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myhydro.torontohydro.com/divisions/regulatorylegal/2025RateApp/Exhibits/2027 CIR Update/Evidence/5 - Tariff Sheets/"/>
    </mc:Choice>
  </mc:AlternateContent>
  <xr:revisionPtr revIDLastSave="0" documentId="13_ncr:20000001_{0F09E1D2-CC2A-46BF-8ED1-7B6FD8562509}" xr6:coauthVersionLast="47" xr6:coauthVersionMax="47" xr10:uidLastSave="{00000000-0000-0000-0000-000000000000}"/>
  <bookViews>
    <workbookView xWindow="-98" yWindow="-98" windowWidth="19396" windowHeight="11475" xr2:uid="{1D5603FD-F1C8-4AFE-B666-0D3F84FBCAC1}"/>
  </bookViews>
  <sheets>
    <sheet name="2027" sheetId="1" r:id="rId1"/>
  </sheets>
  <definedNames>
    <definedName name="_Key1" localSheetId="0" hidden="1">#REF!</definedName>
    <definedName name="_Key1" hidden="1">#REF!</definedName>
    <definedName name="_Order1" hidden="1">0</definedName>
    <definedName name="_Sort" localSheetId="0" hidden="1">#REF!</definedName>
    <definedName name="_Sort" hidden="1">#REF!</definedName>
    <definedName name="_V1" hidden="1">{#N/A,#N/A,FALSE,"Aging Summary";#N/A,#N/A,FALSE,"Ratio Analysis";#N/A,#N/A,FALSE,"Test 120 Day Accts";#N/A,#N/A,FALSE,"Tickmarks"}</definedName>
    <definedName name="a" hidden="1">{#N/A,#N/A,FALSE,"Aging Summary";#N/A,#N/A,FALSE,"Ratio Analysis";#N/A,#N/A,FALSE,"Test 120 Day Accts";#N/A,#N/A,FALSE,"Tickmarks"}</definedName>
    <definedName name="aa" hidden="1">{#N/A,#N/A,FALSE,"Aging Summary";#N/A,#N/A,FALSE,"Ratio Analysis";#N/A,#N/A,FALSE,"Test 120 Day Accts";#N/A,#N/A,FALSE,"Tickmarks"}</definedName>
    <definedName name="aaaaaaaa" hidden="1">{#N/A,#N/A,FALSE,"Aging Summary";#N/A,#N/A,FALSE,"Ratio Analysis";#N/A,#N/A,FALSE,"Test 120 Day Accts";#N/A,#N/A,FALSE,"Tickmarks"}</definedName>
    <definedName name="ab" hidden="1">{#N/A,#N/A,FALSE,"Aging Summary";#N/A,#N/A,FALSE,"Ratio Analysis";#N/A,#N/A,FALSE,"Test 120 Day Accts";#N/A,#N/A,FALSE,"Tickmarks"}</definedName>
    <definedName name="abc" hidden="1">{#N/A,#N/A,FALSE,"Aging Summary";#N/A,#N/A,FALSE,"Ratio Analysis";#N/A,#N/A,FALSE,"Test 120 Day Accts";#N/A,#N/A,FALSE,"Tickmarks"}</definedName>
    <definedName name="ad" localSheetId="0" hidden="1">#REF!</definedName>
    <definedName name="ad" hidden="1">#REF!</definedName>
    <definedName name="ada" localSheetId="0" hidden="1">#REF!</definedName>
    <definedName name="ada" hidden="1">#REF!</definedName>
    <definedName name="adf" hidden="1">{#N/A,#N/A,FALSE,"Aging Summary";#N/A,#N/A,FALSE,"Ratio Analysis";#N/A,#N/A,FALSE,"Test 120 Day Accts";#N/A,#N/A,FALSE,"Tickmarks"}</definedName>
    <definedName name="Allocators">#REF!</definedName>
    <definedName name="analysi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analysis10" hidden="1">{"yr1_AOA",#N/A,FALSE,"AOA Effect";"yr2_AOA",#N/A,FALSE,"AOA Effect";"yr3_AOA",#N/A,FALSE,"AOA Effect";"yr4_AOA",#N/A,FALSE,"AOA Effect";"yr5_AOA",#N/A,FALSE,"AOA Effect";"yr6_AOA",#N/A,FALSE,"AOA Effect";"yr7_AOA",#N/A,FALSE,"AOA Effect";"yr8_AOA",#N/A,FALSE,"AOA Effect";"yr9_AOA",#N/A,FALSE,"AOA Effect";"yr10_AOA",#N/A,FALSE,"AOA Effect"}</definedName>
    <definedName name="analysis2"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analysis3"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AS2DocOpenMode" hidden="1">"AS2DocumentEdit"</definedName>
    <definedName name="AS2HasNoAutoHeaderFooter" hidden="1">" "</definedName>
    <definedName name="aw" localSheetId="0" hidden="1">#REF!</definedName>
    <definedName name="aw" hidden="1">#REF!</definedName>
    <definedName name="az" localSheetId="0" hidden="1">#REF!</definedName>
    <definedName name="az" hidden="1">#REF!</definedName>
    <definedName name="azad" hidden="1">{#N/A,#N/A,FALSE,"Aging Summary";#N/A,#N/A,FALSE,"Ratio Analysis";#N/A,#N/A,FALSE,"Test 120 Day Accts";#N/A,#N/A,FALSE,"Tickmarks"}</definedName>
    <definedName name="bb" localSheetId="0" hidden="1">#REF!</definedName>
    <definedName name="bb" hidden="1">#REF!</definedName>
    <definedName name="BI_LDCLIST" localSheetId="0">#REF!</definedName>
    <definedName name="BI_LDCLIST">#REF!</definedName>
    <definedName name="BridgeYear">#REF!</definedName>
    <definedName name="bvvbnvbn" hidden="1">{#N/A,#N/A,FALSE,"Aging Summary";#N/A,#N/A,FALSE,"Ratio Analysis";#N/A,#N/A,FALSE,"Test 120 Day Accts";#N/A,#N/A,FALSE,"Tickmarks"}</definedName>
    <definedName name="contactf" localSheetId="0">#REF!</definedName>
    <definedName name="contactf">#REF!</definedName>
    <definedName name="COS_RES_CUSTOMERS">#REF!</definedName>
    <definedName name="COS_RES_KWH">#REF!</definedName>
    <definedName name="Crystal_1_1_WEBI_DataGrid" localSheetId="0" hidden="1">#REF!</definedName>
    <definedName name="Crystal_1_1_WEBI_DataGrid" hidden="1">#REF!</definedName>
    <definedName name="Crystal_1_1_WEBI_HHeading" localSheetId="0" hidden="1">#REF!</definedName>
    <definedName name="Crystal_1_1_WEBI_HHeading" hidden="1">#REF!</definedName>
    <definedName name="Crystal_1_1_WEBI_Table" localSheetId="0" hidden="1">#REF!</definedName>
    <definedName name="Crystal_1_1_WEBI_Table" hidden="1">#REF!</definedName>
    <definedName name="Crystal_10_1_WEBI_DataGrid" localSheetId="0" hidden="1">#REF!</definedName>
    <definedName name="Crystal_10_1_WEBI_DataGrid" hidden="1">#REF!</definedName>
    <definedName name="Crystal_10_1_WEBI_HHeading" localSheetId="0" hidden="1">#REF!</definedName>
    <definedName name="Crystal_10_1_WEBI_HHeading" hidden="1">#REF!</definedName>
    <definedName name="Crystal_10_1_WEBI_Table" localSheetId="0" hidden="1">#REF!</definedName>
    <definedName name="Crystal_10_1_WEBI_Table" hidden="1">#REF!</definedName>
    <definedName name="Crystal_12_1_WEBI_DataGrid" localSheetId="0" hidden="1">#REF!</definedName>
    <definedName name="Crystal_12_1_WEBI_DataGrid" hidden="1">#REF!</definedName>
    <definedName name="Crystal_12_1_WEBI_HHeading" localSheetId="0" hidden="1">#REF!</definedName>
    <definedName name="Crystal_12_1_WEBI_HHeading" hidden="1">#REF!</definedName>
    <definedName name="Crystal_12_1_WEBI_Table" localSheetId="0" hidden="1">#REF!</definedName>
    <definedName name="Crystal_12_1_WEBI_Table" hidden="1">#REF!</definedName>
    <definedName name="Crystal_14_1_WEBI_DataGrid" localSheetId="0" hidden="1">#REF!</definedName>
    <definedName name="Crystal_14_1_WEBI_DataGrid" hidden="1">#REF!</definedName>
    <definedName name="Crystal_14_1_WEBI_HHeading" localSheetId="0" hidden="1">#REF!</definedName>
    <definedName name="Crystal_14_1_WEBI_HHeading" hidden="1">#REF!</definedName>
    <definedName name="Crystal_14_1_WEBI_Table" localSheetId="0" hidden="1">#REF!</definedName>
    <definedName name="Crystal_14_1_WEBI_Table" hidden="1">#REF!</definedName>
    <definedName name="Crystal_16_1_WEBI_DataGrid" localSheetId="0" hidden="1">#REF!</definedName>
    <definedName name="Crystal_16_1_WEBI_DataGrid" hidden="1">#REF!</definedName>
    <definedName name="Crystal_16_1_WEBI_HHeading" localSheetId="0" hidden="1">#REF!</definedName>
    <definedName name="Crystal_16_1_WEBI_HHeading" hidden="1">#REF!</definedName>
    <definedName name="Crystal_16_1_WEBI_Table" localSheetId="0" hidden="1">#REF!</definedName>
    <definedName name="Crystal_16_1_WEBI_Table" hidden="1">#REF!</definedName>
    <definedName name="Crystal_18_1_WEBI_DataGrid" localSheetId="0" hidden="1">#REF!</definedName>
    <definedName name="Crystal_18_1_WEBI_DataGrid" hidden="1">#REF!</definedName>
    <definedName name="Crystal_18_1_WEBI_HHeading" localSheetId="0" hidden="1">#REF!</definedName>
    <definedName name="Crystal_18_1_WEBI_HHeading" hidden="1">#REF!</definedName>
    <definedName name="Crystal_18_1_WEBI_Table" localSheetId="0" hidden="1">#REF!</definedName>
    <definedName name="Crystal_18_1_WEBI_Table" hidden="1">#REF!</definedName>
    <definedName name="Crystal_2_1_WEBI_DataGrid" localSheetId="0" hidden="1">#REF!</definedName>
    <definedName name="Crystal_2_1_WEBI_DataGrid" hidden="1">#REF!</definedName>
    <definedName name="Crystal_2_1_WEBI_HHeading" localSheetId="0" hidden="1">#REF!</definedName>
    <definedName name="Crystal_2_1_WEBI_HHeading" hidden="1">#REF!</definedName>
    <definedName name="Crystal_2_1_WEBI_Table" localSheetId="0" hidden="1">#REF!</definedName>
    <definedName name="Crystal_2_1_WEBI_Table" hidden="1">#REF!</definedName>
    <definedName name="Crystal_4_1_WEBI_DataGrid" localSheetId="0" hidden="1">#REF!</definedName>
    <definedName name="Crystal_4_1_WEBI_DataGrid" hidden="1">#REF!</definedName>
    <definedName name="Crystal_4_1_WEBI_HHeading" localSheetId="0" hidden="1">#REF!</definedName>
    <definedName name="Crystal_4_1_WEBI_HHeading" hidden="1">#REF!</definedName>
    <definedName name="Crystal_4_1_WEBI_Table" localSheetId="0" hidden="1">#REF!</definedName>
    <definedName name="Crystal_4_1_WEBI_Table" hidden="1">#REF!</definedName>
    <definedName name="Crystal_5_1_WEBI_DataGrid" localSheetId="0" hidden="1">#REF!</definedName>
    <definedName name="Crystal_5_1_WEBI_DataGrid" hidden="1">#REF!</definedName>
    <definedName name="Crystal_5_1_WEBI_HHeading" localSheetId="0" hidden="1">#REF!</definedName>
    <definedName name="Crystal_5_1_WEBI_HHeading" hidden="1">#REF!</definedName>
    <definedName name="Crystal_5_1_WEBI_Table" localSheetId="0" hidden="1">#REF!</definedName>
    <definedName name="Crystal_5_1_WEBI_Table" hidden="1">#REF!</definedName>
    <definedName name="Crystal_6_1_WEBI_DataGrid" localSheetId="0" hidden="1">#REF!</definedName>
    <definedName name="Crystal_6_1_WEBI_DataGrid" hidden="1">#REF!</definedName>
    <definedName name="Crystal_6_1_WEBI_HHeading" localSheetId="0" hidden="1">#REF!</definedName>
    <definedName name="Crystal_6_1_WEBI_HHeading" hidden="1">#REF!</definedName>
    <definedName name="Crystal_6_1_WEBI_Table" localSheetId="0" hidden="1">#REF!</definedName>
    <definedName name="Crystal_6_1_WEBI_Table" hidden="1">#REF!</definedName>
    <definedName name="Crystal_8_1_WEBI_DataGrid" localSheetId="0" hidden="1">#REF!</definedName>
    <definedName name="Crystal_8_1_WEBI_DataGrid" hidden="1">#REF!</definedName>
    <definedName name="Crystal_8_1_WEBI_HHeading" localSheetId="0" hidden="1">#REF!</definedName>
    <definedName name="Crystal_8_1_WEBI_HHeading" hidden="1">#REF!</definedName>
    <definedName name="Crystal_8_1_WEBI_Table" localSheetId="0" hidden="1">#REF!</definedName>
    <definedName name="Crystal_8_1_WEBI_Table" hidden="1">#REF!</definedName>
    <definedName name="Crystal_9_1_WEBI_DataGrid" localSheetId="0" hidden="1">#REF!</definedName>
    <definedName name="Crystal_9_1_WEBI_DataGrid" hidden="1">#REF!</definedName>
    <definedName name="Crystal_9_1_WEBI_HHeading" localSheetId="0" hidden="1">#REF!</definedName>
    <definedName name="Crystal_9_1_WEBI_HHeading" hidden="1">#REF!</definedName>
    <definedName name="Crystal_9_1_WEBI_Table" localSheetId="0" hidden="1">#REF!</definedName>
    <definedName name="Crystal_9_1_WEBI_Table" hidden="1">#REF!</definedName>
    <definedName name="CustomerAdministration" localSheetId="0">#REF!</definedName>
    <definedName name="CustomerAdministration">#REF!</definedName>
    <definedName name="cvcxvcxvx" hidden="1">{#N/A,#N/A,FALSE,"Aging Summary";#N/A,#N/A,FALSE,"Ratio Analysis";#N/A,#N/A,FALSE,"Test 120 Day Accts";#N/A,#N/A,FALSE,"Tickmarks"}</definedName>
    <definedName name="cxczxzc" localSheetId="0" hidden="1">#REF!</definedName>
    <definedName name="cxczxzc" hidden="1">#REF!</definedName>
    <definedName name="cxvvx" localSheetId="0" hidden="1">#REF!</definedName>
    <definedName name="cxvvx" hidden="1">#REF!</definedName>
    <definedName name="cxXcXZ"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czxcz" hidden="1">{#N/A,#N/A,FALSE,"Aging Summary";#N/A,#N/A,FALSE,"Ratio Analysis";#N/A,#N/A,FALSE,"Test 120 Day Accts";#N/A,#N/A,FALSE,"Tickmarks"}</definedName>
    <definedName name="dd" hidden="1">{#N/A,#N/A,FALSE,"Aging Summary";#N/A,#N/A,FALSE,"Ratio Analysis";#N/A,#N/A,FALSE,"Test 120 Day Accts";#N/A,#N/A,FALSE,"Tickmarks"}</definedName>
    <definedName name="dfdsfds" localSheetId="0" hidden="1">#REF!</definedName>
    <definedName name="dfdsfds" hidden="1">#REF!</definedName>
    <definedName name="dfhgfdgg" hidden="1">{#N/A,#N/A,FALSE,"Aging Summary";#N/A,#N/A,FALSE,"Ratio Analysis";#N/A,#N/A,FALSE,"Test 120 Day Accts";#N/A,#N/A,FALSE,"Tickmarks"}</definedName>
    <definedName name="dfsdf" localSheetId="0" hidden="1">#REF!</definedName>
    <definedName name="dfsdf" hidden="1">#REF!</definedName>
    <definedName name="dgfdgfdgfdgdg" hidden="1">{"year1",#N/A,FALSE,"compare";"year10",#N/A,FALSE,"compare";"year2",#N/A,FALSE,"compare";"year3",#N/A,FALSE,"compare";"year4",#N/A,FALSE,"compare";"year5",#N/A,FALSE,"compare";"year6",#N/A,FALSE,"compare";"year7",#N/A,FALSE,"compare";"year8",#N/A,FALSE,"compare";"year9",#N/A,FALSE,"compare"}</definedName>
    <definedName name="dgvfdgfdgfd" hidden="1">{"year1",#N/A,FALSE,"compare";"year2",#N/A,FALSE,"compare";"year3",#N/A,FALSE,"compare";"year4",#N/A,FALSE,"compare";"year5",#N/A,FALSE,"compare"}</definedName>
    <definedName name="dqd" localSheetId="0" hidden="1">#REF!</definedName>
    <definedName name="dqd" hidden="1">#REF!</definedName>
    <definedName name="DRC">#REF!</definedName>
    <definedName name="dsADA"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dsfdsfsd" localSheetId="0" hidden="1">#REF!</definedName>
    <definedName name="dsfdsfsd" hidden="1">#REF!</definedName>
    <definedName name="e" hidden="1">{#N/A,#N/A,FALSE,"Aging Summary";#N/A,#N/A,FALSE,"Ratio Analysis";#N/A,#N/A,FALSE,"Test 120 Day Accts";#N/A,#N/A,FALSE,"Tickmarks"}</definedName>
    <definedName name="EBNUMBER">#REF!</definedName>
    <definedName name="eet" localSheetId="0" hidden="1">#REF!</definedName>
    <definedName name="eet" hidden="1">#REF!</definedName>
    <definedName name="Entegrus_SA">#REF!</definedName>
    <definedName name="eqeqe" hidden="1">{#N/A,#N/A,FALSE,"Aging Summary";#N/A,#N/A,FALSE,"Ratio Analysis";#N/A,#N/A,FALSE,"Test 120 Day Accts";#N/A,#N/A,FALSE,"Tickmarks"}</definedName>
    <definedName name="errwr"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ertt" localSheetId="0" hidden="1">#REF!</definedName>
    <definedName name="ertt" hidden="1">#REF!</definedName>
    <definedName name="ertte" localSheetId="0" hidden="1">#REF!</definedName>
    <definedName name="ertte" hidden="1">#REF!</definedName>
    <definedName name="eterte" localSheetId="0" hidden="1">#REF!</definedName>
    <definedName name="eterte" hidden="1">#REF!</definedName>
    <definedName name="etet" localSheetId="0" hidden="1">#REF!</definedName>
    <definedName name="etet" hidden="1">#REF!</definedName>
    <definedName name="etette" localSheetId="0" hidden="1">#REF!</definedName>
    <definedName name="etette" hidden="1">#REF!</definedName>
    <definedName name="etretret"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etrt" localSheetId="0" hidden="1">#REF!</definedName>
    <definedName name="etrt" hidden="1">#REF!</definedName>
    <definedName name="ewer" localSheetId="0" hidden="1">#REF!</definedName>
    <definedName name="ewer" hidden="1">#REF!</definedName>
    <definedName name="ewrewr" localSheetId="0" hidden="1">#REF!</definedName>
    <definedName name="ewrewr" hidden="1">#REF!</definedName>
    <definedName name="ewrteter" localSheetId="0" hidden="1">#REF!</definedName>
    <definedName name="ewrteter" hidden="1">#REF!</definedName>
    <definedName name="ewrwr" localSheetId="0" hidden="1">#REF!</definedName>
    <definedName name="ewrwr" hidden="1">#REF!</definedName>
    <definedName name="fdgdgfdg"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fdgfdg" localSheetId="0" hidden="1">#REF!</definedName>
    <definedName name="fdgfdg" hidden="1">#REF!</definedName>
    <definedName name="fdgfdgdfgdf" hidden="1">{#N/A,#N/A,FALSE,"Aging Summary";#N/A,#N/A,FALSE,"Ratio Analysis";#N/A,#N/A,FALSE,"Test 120 Day Accts";#N/A,#N/A,FALSE,"Tickmarks"}</definedName>
    <definedName name="fdgfdgdgdgggd" hidden="1">{"consolidated_costs",#N/A,FALSE,"Cost_Data_Table";"regulatory_adjustments",#N/A,FALSE,"Cost_Data_Table";"adjustment_explanations",#N/A,FALSE,"Cost_Data_Table";"utility_costs",#N/A,FALSE,"Cost_Data_Table";"utility_costs_inflated",#N/A,FALSE,"Cost_Data_Table"}</definedName>
    <definedName name="fdgfdgfdg" hidden="1">{#N/A,#N/A,FALSE,"Aging Summary";#N/A,#N/A,FALSE,"Ratio Analysis";#N/A,#N/A,FALSE,"Test 120 Day Accts";#N/A,#N/A,FALSE,"Tickmarks"}</definedName>
    <definedName name="fdgfdgfdgd"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fdgfdgfdgdfg"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fdsfdsf" localSheetId="0" hidden="1">#REF!</definedName>
    <definedName name="fdsfdsf" hidden="1">#REF!</definedName>
    <definedName name="ff"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fgdgdgd" hidden="1">{#N/A,#N/A,FALSE,"Aging Summary";#N/A,#N/A,FALSE,"Ratio Analysis";#N/A,#N/A,FALSE,"Test 120 Day Accts";#N/A,#N/A,FALSE,"Tickmarks"}</definedName>
    <definedName name="fghfgh" localSheetId="0" hidden="1">#REF!</definedName>
    <definedName name="fghfgh" hidden="1">#REF!</definedName>
    <definedName name="fghjh" localSheetId="0" hidden="1">#REF!</definedName>
    <definedName name="fghjh" hidden="1">#REF!</definedName>
    <definedName name="fhh" hidden="1">{#N/A,#N/A,FALSE,"Aging Summary";#N/A,#N/A,FALSE,"Ratio Analysis";#N/A,#N/A,FALSE,"Test 120 Day Accts";#N/A,#N/A,FALSE,"Tickmarks"}</definedName>
    <definedName name="forecast_wholesale_lineplus">#REF!</definedName>
    <definedName name="forecast_wholesale_network">#REF!</definedName>
    <definedName name="fsds" localSheetId="0" hidden="1">#REF!</definedName>
    <definedName name="fsds" hidden="1">#REF!</definedName>
    <definedName name="fsfs" localSheetId="0" hidden="1">#REF!</definedName>
    <definedName name="fsfs" hidden="1">#REF!</definedName>
    <definedName name="G1LD">#REF!</definedName>
    <definedName name="G1LDCBR" localSheetId="0">#REF!</definedName>
    <definedName name="G1LDCBR">#REF!</definedName>
    <definedName name="gap" hidden="1">{"yr1_AOA",#N/A,FALSE,"AOA Effect";"yr2_AOA",#N/A,FALSE,"AOA Effect";"yr3_AOA",#N/A,FALSE,"AOA Effect";"yr4_AOA",#N/A,FALSE,"AOA Effect";"yr5_AOA",#N/A,FALSE,"AOA Effect";"yr6_AOA",#N/A,FALSE,"AOA Effect";"yr7_AOA",#N/A,FALSE,"AOA Effect";"yr8_AOA",#N/A,FALSE,"AOA Effect";"yr9_AOA",#N/A,FALSE,"AOA Effect";"yr10_AOA",#N/A,FALSE,"AOA Effect"}</definedName>
    <definedName name="gfdgfdgd" hidden="1">{#N/A,#N/A,FALSE,"Aging Summary";#N/A,#N/A,FALSE,"Ratio Analysis";#N/A,#N/A,FALSE,"Test 120 Day Accts";#N/A,#N/A,FALSE,"Tickmarks"}</definedName>
    <definedName name="gfdgfdgfdg" hidden="1">{#N/A,#N/A,FALSE,"Aging Summary";#N/A,#N/A,FALSE,"Ratio Analysis";#N/A,#N/A,FALSE,"Test 120 Day Accts";#N/A,#N/A,FALSE,"Tickmarks"}</definedName>
    <definedName name="ggfdg" localSheetId="0" hidden="1">#REF!</definedName>
    <definedName name="ggfdg" hidden="1">#REF!</definedName>
    <definedName name="ggggggg" hidden="1">{#N/A,#N/A,FALSE,"Aging Summary";#N/A,#N/A,FALSE,"Ratio Analysis";#N/A,#N/A,FALSE,"Test 120 Day Accts";#N/A,#N/A,FALSE,"Tickmarks"}</definedName>
    <definedName name="gggj" hidden="1">{#N/A,#N/A,FALSE,"Aging Summary";#N/A,#N/A,FALSE,"Ratio Analysis";#N/A,#N/A,FALSE,"Test 120 Day Accts";#N/A,#N/A,FALSE,"Tickmarks"}</definedName>
    <definedName name="ghgh" hidden="1">{#N/A,#N/A,FALSE,"Aging Summary";#N/A,#N/A,FALSE,"Ratio Analysis";#N/A,#N/A,FALSE,"Test 120 Day Accts";#N/A,#N/A,FALSE,"Tickmarks"}</definedName>
    <definedName name="Group1Desposing" localSheetId="0">#REF!</definedName>
    <definedName name="Group1Desposing">#REF!</definedName>
    <definedName name="h" hidden="1">{#N/A,#N/A,FALSE,"Aging Summary";#N/A,#N/A,FALSE,"Ratio Analysis";#N/A,#N/A,FALSE,"Test 120 Day Accts";#N/A,#N/A,FALSE,"Tickmarks"}</definedName>
    <definedName name="hfghfh" hidden="1">{#N/A,#N/A,FALSE,"Aging Summary";#N/A,#N/A,FALSE,"Ratio Analysis";#N/A,#N/A,FALSE,"Test 120 Day Accts";#N/A,#N/A,FALSE,"Tickmarks"}</definedName>
    <definedName name="hgfhfh" localSheetId="0" hidden="1">#REF!</definedName>
    <definedName name="hgfhfh" hidden="1">#REF!</definedName>
    <definedName name="hgfhgfh" localSheetId="0" hidden="1">#REF!</definedName>
    <definedName name="hgfhgfh" hidden="1">#REF!</definedName>
    <definedName name="hggjhj" localSheetId="0" hidden="1">#REF!</definedName>
    <definedName name="hggjhj" hidden="1">#REF!</definedName>
    <definedName name="hgjgjgjg"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hgjhgj" localSheetId="0" hidden="1">#REF!</definedName>
    <definedName name="hgjhgj" hidden="1">#REF!</definedName>
    <definedName name="hgjhj" hidden="1">{#N/A,#N/A,FALSE,"Aging Summary";#N/A,#N/A,FALSE,"Ratio Analysis";#N/A,#N/A,FALSE,"Test 120 Day Accts";#N/A,#N/A,FALSE,"Tickmarks"}</definedName>
    <definedName name="hgjhjhgjh" hidden="1">{#N/A,#N/A,FALSE,"Aging Summary";#N/A,#N/A,FALSE,"Ratio Analysis";#N/A,#N/A,FALSE,"Test 120 Day Accts";#N/A,#N/A,FALSE,"Tickmarks"}</definedName>
    <definedName name="hhjhj"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histdate">#REF!</definedName>
    <definedName name="hjhgjhgjg"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hjhgjhgjjjjgj"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hkjhk" hidden="1">{#N/A,#N/A,FALSE,"Aging Summary";#N/A,#N/A,FALSE,"Ratio Analysis";#N/A,#N/A,FALSE,"Test 120 Day Accts";#N/A,#N/A,FALSE,"Tickmarks"}</definedName>
    <definedName name="Incr2000" localSheetId="0">#REF!</definedName>
    <definedName name="Incr2000">#REF!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ERT" hidden="1">"c2536"</definedName>
    <definedName name="IQ_CONVERT_PCT" hidden="1">"c2537"</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INT" hidden="1">"c373"</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_CIQ" hidden="1">"c5058"</definedName>
    <definedName name="IQ_EPS_AP" hidden="1">"c8880"</definedName>
    <definedName name="IQ_EPS_AP_ABS" hidden="1">"c8899"</definedName>
    <definedName name="IQ_EPS_EST" hidden="1">"c399"</definedName>
    <definedName name="IQ_EPS_EST_CIQ" hidden="1">"c4994"</definedName>
    <definedName name="IQ_EPS_EST_REUT" hidden="1">"c5453"</definedName>
    <definedName name="IQ_EPS_GW_ACT_OR_EST_CIQ" hidden="1">"c5066"</definedName>
    <definedName name="IQ_EPS_GW_EST" hidden="1">"c1737"</definedName>
    <definedName name="IQ_EPS_GW_EST_CIQ" hidden="1">"c4723"</definedName>
    <definedName name="IQ_EPS_GW_EST_REUT" hidden="1">"c5389"</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_CIQ" hidden="1">"c5067"</definedName>
    <definedName name="IQ_EPS_REPORTED_EST" hidden="1">"c1744"</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PS_GROWTH_1YR" hidden="1">"c1636"</definedName>
    <definedName name="IQ_EST_EPS_GROWTH_1YR_CIQ" hidden="1">"c3628"</definedName>
    <definedName name="IQ_EST_EPS_GROWTH_1YR_REUT" hidden="1">"c3646"</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DJ_ACT_OR_EST" hidden="1">"c4435"</definedName>
    <definedName name="IQ_FFO_ADJ_ACT_OR_EST_CIQ" hidden="1">"c4960"</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D_GUARANTEED_US_FDIC" hidden="1">"c6404"</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AMES_REVISION_DATE_" hidden="1">40161.860162037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RETURN_ASSETS_FDIC" hidden="1">"c6731"</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_TARGET_REUT" hidden="1">"c3631"</definedName>
    <definedName name="IQ_PRICEDATE" hidden="1">"c1069"</definedName>
    <definedName name="IQ_PRICING_DATE" hidden="1">"c1613"</definedName>
    <definedName name="IQ_PRIMARY_INDUSTRY" hidden="1">"c1070"</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V_PREMIUMS_NEW_BUSINESS" hidden="1">"c9973"</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_CIQ" hidden="1">"c5059"</definedName>
    <definedName name="IQ_REVENUE_EST" hidden="1">"c1126"</definedName>
    <definedName name="IQ_REVENUE_EST_CIQ" hidden="1">"c3616"</definedName>
    <definedName name="IQ_REVENUE_EST_REUT" hidden="1">"c3634"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39778.4359375</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OWN" hidden="1">"c1153"</definedName>
    <definedName name="IQ_SECURITY_RESELL" hidden="1">"c1154"</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iuiou" localSheetId="0" hidden="1">#REF!</definedName>
    <definedName name="iuiou" hidden="1">#REF!</definedName>
    <definedName name="iuoiuoiu" hidden="1">{#N/A,#N/A,FALSE,"Aging Summary";#N/A,#N/A,FALSE,"Ratio Analysis";#N/A,#N/A,FALSE,"Test 120 Day Accts";#N/A,#N/A,FALSE,"Tickmarks"}</definedName>
    <definedName name="iuyiyi" localSheetId="0" hidden="1">#REF!</definedName>
    <definedName name="iuyiyi" hidden="1">#REF!</definedName>
    <definedName name="iyui" hidden="1">{#N/A,#N/A,FALSE,"Aging Summary";#N/A,#N/A,FALSE,"Ratio Analysis";#N/A,#N/A,FALSE,"Test 120 Day Accts";#N/A,#N/A,FALSE,"Tickmarks"}</definedName>
    <definedName name="j" hidden="1">{#N/A,#N/A,FALSE,"Aging Summary";#N/A,#N/A,FALSE,"Ratio Analysis";#N/A,#N/A,FALSE,"Test 120 Day Accts";#N/A,#N/A,FALSE,"Tickmarks"}</definedName>
    <definedName name="jgg" hidden="1">{#N/A,#N/A,FALSE,"Aging Summary";#N/A,#N/A,FALSE,"Ratio Analysis";#N/A,#N/A,FALSE,"Test 120 Day Accts";#N/A,#N/A,FALSE,"Tickmarks"}</definedName>
    <definedName name="jgjgjgj" hidden="1">{#N/A,#N/A,FALSE,"Aging Summary";#N/A,#N/A,FALSE,"Ratio Analysis";#N/A,#N/A,FALSE,"Test 120 Day Accts";#N/A,#N/A,FALSE,"Tickmarks"}</definedName>
    <definedName name="jgjhgj" hidden="1">{#N/A,#N/A,FALSE,"Aging Summary";#N/A,#N/A,FALSE,"Ratio Analysis";#N/A,#N/A,FALSE,"Test 120 Day Accts";#N/A,#N/A,FALSE,"Tickmarks"}</definedName>
    <definedName name="jhgjhgjhg" hidden="1">{"income",#N/A,FALSE,"income_statement"}</definedName>
    <definedName name="jhgjhgjhgj" hidden="1">{#N/A,#N/A,FALSE,"Aging Summary";#N/A,#N/A,FALSE,"Ratio Analysis";#N/A,#N/A,FALSE,"Test 120 Day Accts";#N/A,#N/A,FALSE,"Tickmarks"}</definedName>
    <definedName name="jhjhgjjghhj" hidden="1">{"yr1_AOA",#N/A,FALSE,"AOA Effect";"yr2_AOA",#N/A,FALSE,"AOA Effect";"yr3_AOA",#N/A,FALSE,"AOA Effect";"yr4_AOA",#N/A,FALSE,"AOA Effect";"yr5_AOA",#N/A,FALSE,"AOA Effect";"yr6_AOA",#N/A,FALSE,"AOA Effect";"yr7_AOA",#N/A,FALSE,"AOA Effect";"yr8_AOA",#N/A,FALSE,"AOA Effect";"yr9_AOA",#N/A,FALSE,"AOA Effect";"yr10_AOA",#N/A,FALSE,"AOA Effect"}</definedName>
    <definedName name="jhkjhk" localSheetId="0" hidden="1">#REF!</definedName>
    <definedName name="jhkjhk" hidden="1">#REF!</definedName>
    <definedName name="jhkjhkh" localSheetId="0" hidden="1">#REF!</definedName>
    <definedName name="jhkjhkh" hidden="1">#REF!</definedName>
    <definedName name="jhkjhlkjhk" hidden="1">{#N/A,#N/A,FALSE,"Aging Summary";#N/A,#N/A,FALSE,"Ratio Analysis";#N/A,#N/A,FALSE,"Test 120 Day Accts";#N/A,#N/A,FALSE,"Tickmarks"}</definedName>
    <definedName name="jj" hidden="1">{#N/A,#N/A,FALSE,"Aging Summary";#N/A,#N/A,FALSE,"Ratio Analysis";#N/A,#N/A,FALSE,"Test 120 Day Accts";#N/A,#N/A,FALSE,"Tickmarks"}</definedName>
    <definedName name="jjj" hidden="1">{#N/A,#N/A,FALSE,"Aging Summary";#N/A,#N/A,FALSE,"Ratio Analysis";#N/A,#N/A,FALSE,"Test 120 Day Accts";#N/A,#N/A,FALSE,"Tickmarks"}</definedName>
    <definedName name="jjkhh" localSheetId="0" hidden="1">#REF!</definedName>
    <definedName name="jjkhh" hidden="1">#REF!</definedName>
    <definedName name="jkhjkjhkjhkhkh"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jkj" localSheetId="0" hidden="1">#REF!</definedName>
    <definedName name="jkj" hidden="1">#REF!</definedName>
    <definedName name="jkjhkjhkhkh" hidden="1">{"datatable",#N/A,FALSE,"Cust.Adds_Volumes"}</definedName>
    <definedName name="JKLKJLJ" hidden="1">{#N/A,#N/A,FALSE,"Aging Summary";#N/A,#N/A,FALSE,"Ratio Analysis";#N/A,#N/A,FALSE,"Test 120 Day Accts";#N/A,#N/A,FALSE,"Tickmarks"}</definedName>
    <definedName name="K" hidden="1">{#N/A,#N/A,FALSE,"Aging Summary";#N/A,#N/A,FALSE,"Ratio Analysis";#N/A,#N/A,FALSE,"Test 120 Day Accts";#N/A,#N/A,FALSE,"Tickmarks"}</definedName>
    <definedName name="kjhk" localSheetId="0" hidden="1">#REF!</definedName>
    <definedName name="kjhk" hidden="1">#REF!</definedName>
    <definedName name="kjj\" hidden="1">{#N/A,#N/A,FALSE,"Aging Summary";#N/A,#N/A,FALSE,"Ratio Analysis";#N/A,#N/A,FALSE,"Test 120 Day Accts";#N/A,#N/A,FALSE,"Tickmarks"}</definedName>
    <definedName name="kjkhj" localSheetId="0" hidden="1">#REF!</definedName>
    <definedName name="kjkhj" hidden="1">#REF!</definedName>
    <definedName name="kjkj" localSheetId="0" hidden="1">#REF!</definedName>
    <definedName name="kjkj" hidden="1">#REF!</definedName>
    <definedName name="kjlkjl" localSheetId="0" hidden="1">#REF!</definedName>
    <definedName name="kjlkjl" hidden="1">#REF!</definedName>
    <definedName name="kjll" hidden="1">{"yr1_AOA",#N/A,FALSE,"AOA Effect";"yr2_AOA",#N/A,FALSE,"AOA Effect";"yr3_AOA",#N/A,FALSE,"AOA Effect";"yr4_AOA",#N/A,FALSE,"AOA Effect";"yr5_AOA",#N/A,FALSE,"AOA Effect";"yr6_AOA",#N/A,FALSE,"AOA Effect";"yr7_AOA",#N/A,FALSE,"AOA Effect";"yr8_AOA",#N/A,FALSE,"AOA Effect";"yr9_AOA",#N/A,FALSE,"AOA Effect";"yr10_AOA",#N/A,FALSE,"AOA Effect"}</definedName>
    <definedName name="kkgk" localSheetId="0" hidden="1">#REF!</definedName>
    <definedName name="kkgk" hidden="1">#REF!</definedName>
    <definedName name="kkyuk" localSheetId="0" hidden="1">#REF!</definedName>
    <definedName name="kkyuk" hidden="1">#REF!</definedName>
    <definedName name="l" hidden="1">{#N/A,#N/A,FALSE,"Aging Summary";#N/A,#N/A,FALSE,"Ratio Analysis";#N/A,#N/A,FALSE,"Test 120 Day Accts";#N/A,#N/A,FALSE,"Tickmarks"}</definedName>
    <definedName name="Lakeland_SA">#REF!</definedName>
    <definedName name="LastSheet" hidden="1">"Fixed Asset Amort and  UCC 2"</definedName>
    <definedName name="LDCList">OFFSET(#REF!,0,0,COUNTA(#REF!),1)</definedName>
    <definedName name="LDCNAME1">#REF!</definedName>
    <definedName name="lhl" localSheetId="0" hidden="1">#REF!</definedName>
    <definedName name="lhl" hidden="1">#REF!</definedName>
    <definedName name="LIMIT" localSheetId="0">#REF!</definedName>
    <definedName name="LIMIT">#REF!</definedName>
    <definedName name="listdata" localSheetId="0">#REF!</definedName>
    <definedName name="listdata">#REF!</definedName>
    <definedName name="ljljlj" localSheetId="0" hidden="1">#REF!</definedName>
    <definedName name="ljljlj" hidden="1">#REF!</definedName>
    <definedName name="lkjlj" localSheetId="0" hidden="1">#REF!</definedName>
    <definedName name="lkjlj" hidden="1">#REF!</definedName>
    <definedName name="lkjlkl" localSheetId="0" hidden="1">#REF!</definedName>
    <definedName name="lkjlkl" hidden="1">#REF!</definedName>
    <definedName name="lkll" hidden="1">{#N/A,#N/A,FALSE,"Aging Summary";#N/A,#N/A,FALSE,"Ratio Analysis";#N/A,#N/A,FALSE,"Test 120 Day Accts";#N/A,#N/A,FALSE,"Tickmarks"}</definedName>
    <definedName name="llkjl" localSheetId="0" hidden="1">#REF!</definedName>
    <definedName name="llkjl" hidden="1">#REF!</definedName>
    <definedName name="LossFactors">#REF!</definedName>
    <definedName name="m" hidden="1">{#N/A,#N/A,FALSE,"Aging Summary";#N/A,#N/A,FALSE,"Ratio Analysis";#N/A,#N/A,FALSE,"Test 120 Day Accts";#N/A,#N/A,FALSE,"Tickmarks"}</definedName>
    <definedName name="man_beg_bud" localSheetId="0">#REF!</definedName>
    <definedName name="man_beg_bud">#REF!</definedName>
    <definedName name="man_end_bud" localSheetId="0">#REF!</definedName>
    <definedName name="man_end_bud">#REF!</definedName>
    <definedName name="man12ACT" localSheetId="0">#REF!</definedName>
    <definedName name="man12ACT">#REF!</definedName>
    <definedName name="MANBUD" localSheetId="0">#REF!</definedName>
    <definedName name="MANBUD">#REF!</definedName>
    <definedName name="manCYACT" localSheetId="0">#REF!</definedName>
    <definedName name="manCYACT">#REF!</definedName>
    <definedName name="manCYBUD" localSheetId="0">#REF!</definedName>
    <definedName name="manCYBUD">#REF!</definedName>
    <definedName name="manCYF" localSheetId="0">#REF!</definedName>
    <definedName name="manCYF">#REF!</definedName>
    <definedName name="MANEND" localSheetId="0">#REF!</definedName>
    <definedName name="MANEND">#REF!</definedName>
    <definedName name="manNYbud" localSheetId="0">#REF!</definedName>
    <definedName name="manNYbud">#REF!</definedName>
    <definedName name="manpower_costs" localSheetId="0">#REF!</definedName>
    <definedName name="manpower_costs">#REF!</definedName>
    <definedName name="manPYACT" localSheetId="0">#REF!</definedName>
    <definedName name="manPYACT">#REF!</definedName>
    <definedName name="MANSTART" localSheetId="0">#REF!</definedName>
    <definedName name="MANSTART">#REF!</definedName>
    <definedName name="mat_beg_bud" localSheetId="0">#REF!</definedName>
    <definedName name="mat_beg_bud">#REF!</definedName>
    <definedName name="mat_end_bud" localSheetId="0">#REF!</definedName>
    <definedName name="mat_end_bud">#REF!</definedName>
    <definedName name="mat12ACT" localSheetId="0">#REF!</definedName>
    <definedName name="mat12ACT">#REF!</definedName>
    <definedName name="MATBUD" localSheetId="0">#REF!</definedName>
    <definedName name="MATBUD">#REF!</definedName>
    <definedName name="matCYACT" localSheetId="0">#REF!</definedName>
    <definedName name="matCYACT">#REF!</definedName>
    <definedName name="matCYBUD" localSheetId="0">#REF!</definedName>
    <definedName name="matCYBUD">#REF!</definedName>
    <definedName name="matCYF" localSheetId="0">#REF!</definedName>
    <definedName name="matCYF">#REF!</definedName>
    <definedName name="MATEND" localSheetId="0">#REF!</definedName>
    <definedName name="MATEND">#REF!</definedName>
    <definedName name="material_costs" localSheetId="0">#REF!</definedName>
    <definedName name="material_costs">#REF!</definedName>
    <definedName name="matNYbud" localSheetId="0">#REF!</definedName>
    <definedName name="matNYbud">#REF!</definedName>
    <definedName name="matPYACT" localSheetId="0">#REF!</definedName>
    <definedName name="matPYACT">#REF!</definedName>
    <definedName name="MATSTART" localSheetId="0">#REF!</definedName>
    <definedName name="MATSTART">#REF!</definedName>
    <definedName name="MidPeak">#REF!</definedName>
    <definedName name="MMM" hidden="1">{#N/A,#N/A,FALSE,"Aging Summary";#N/A,#N/A,FALSE,"Ratio Analysis";#N/A,#N/A,FALSE,"Test 120 Day Accts";#N/A,#N/A,FALSE,"Tickmarks"}</definedName>
    <definedName name="mnbm" localSheetId="0" hidden="1">#REF!</definedName>
    <definedName name="mnbm" hidden="1">#REF!</definedName>
    <definedName name="mnbmnb" hidden="1">{#N/A,#N/A,FALSE,"Aging Summary";#N/A,#N/A,FALSE,"Ratio Analysis";#N/A,#N/A,FALSE,"Test 120 Day Accts";#N/A,#N/A,FALSE,"Tickmarks"}</definedName>
    <definedName name="mnn" localSheetId="0" hidden="1">#REF!</definedName>
    <definedName name="mnn" hidden="1">#REF!</definedName>
    <definedName name="n" hidden="1">{#N/A,#N/A,FALSE,"Aging Summary";#N/A,#N/A,FALSE,"Ratio Analysis";#N/A,#N/A,FALSE,"Test 120 Day Accts";#N/A,#N/A,FALSE,"Tickmarks"}</definedName>
    <definedName name="Newmarket_SA">#REF!</definedName>
    <definedName name="nmbnm"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NonPayment">#REF!</definedName>
    <definedName name="OffPeak">#REF!</definedName>
    <definedName name="oi"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oioiio" localSheetId="0" hidden="1">#REF!</definedName>
    <definedName name="oioiio" hidden="1">#REF!</definedName>
    <definedName name="oiuoiuo" localSheetId="0" hidden="1">#REF!</definedName>
    <definedName name="oiuoiuo" hidden="1">#REF!</definedName>
    <definedName name="oiupop" hidden="1">{#N/A,#N/A,FALSE,"Aging Summary";#N/A,#N/A,FALSE,"Ratio Analysis";#N/A,#N/A,FALSE,"Test 120 Day Accts";#N/A,#N/A,FALSE,"Tickmarks"}</definedName>
    <definedName name="oiyuoiyui" hidden="1">{#N/A,#N/A,FALSE,"Aging Summary";#N/A,#N/A,FALSE,"Ratio Analysis";#N/A,#N/A,FALSE,"Test 120 Day Accts";#N/A,#N/A,FALSE,"Tickmarks"}</definedName>
    <definedName name="OnPeak">#REF!</definedName>
    <definedName name="oo" hidden="1">{#N/A,#N/A,FALSE,"Aging Summary";#N/A,#N/A,FALSE,"Ratio Analysis";#N/A,#N/A,FALSE,"Test 120 Day Accts";#N/A,#N/A,FALSE,"Tickmarks"}</definedName>
    <definedName name="opoipoi" hidden="1">{#N/A,#N/A,FALSE,"Aging Summary";#N/A,#N/A,FALSE,"Ratio Analysis";#N/A,#N/A,FALSE,"Test 120 Day Accts";#N/A,#N/A,FALSE,"Tickmarks"}</definedName>
    <definedName name="oth_beg_bud" localSheetId="0">#REF!</definedName>
    <definedName name="oth_beg_bud">#REF!</definedName>
    <definedName name="oth_end_bud" localSheetId="0">#REF!</definedName>
    <definedName name="oth_end_bud">#REF!</definedName>
    <definedName name="oth12ACT" localSheetId="0">#REF!</definedName>
    <definedName name="oth12ACT">#REF!</definedName>
    <definedName name="othCYACT" localSheetId="0">#REF!</definedName>
    <definedName name="othCYACT">#REF!</definedName>
    <definedName name="othCYBUD" localSheetId="0">#REF!</definedName>
    <definedName name="othCYBUD">#REF!</definedName>
    <definedName name="othCYF" localSheetId="0">#REF!</definedName>
    <definedName name="othCYF">#REF!</definedName>
    <definedName name="OTHEND" localSheetId="0">#REF!</definedName>
    <definedName name="OTHEND">#REF!</definedName>
    <definedName name="other_costs" localSheetId="0">#REF!</definedName>
    <definedName name="other_costs">#REF!</definedName>
    <definedName name="OTHERBUD" localSheetId="0">#REF!</definedName>
    <definedName name="OTHERBUD">#REF!</definedName>
    <definedName name="othNYbud" localSheetId="0">#REF!</definedName>
    <definedName name="othNYbud">#REF!</definedName>
    <definedName name="othPYACT" localSheetId="0">#REF!</definedName>
    <definedName name="othPYACT">#REF!</definedName>
    <definedName name="OTHSTART" localSheetId="0">#REF!</definedName>
    <definedName name="OTHSTART">#REF!</definedName>
    <definedName name="p" hidden="1">{#N/A,#N/A,FALSE,"Aging Summary";#N/A,#N/A,FALSE,"Ratio Analysis";#N/A,#N/A,FALSE,"Test 120 Day Accts";#N/A,#N/A,FALSE,"Tickmarks"}</definedName>
    <definedName name="poipiop" localSheetId="0" hidden="1">#REF!</definedName>
    <definedName name="poipiop" hidden="1">#REF!</definedName>
    <definedName name="poipoi" hidden="1">{#N/A,#N/A,FALSE,"Aging Summary";#N/A,#N/A,FALSE,"Ratio Analysis";#N/A,#N/A,FALSE,"Test 120 Day Accts";#N/A,#N/A,FALSE,"Tickmarks"}</definedName>
    <definedName name="pp" hidden="1">{#N/A,#N/A,FALSE,"Aging Summary";#N/A,#N/A,FALSE,"Ratio Analysis";#N/A,#N/A,FALSE,"Test 120 Day Accts";#N/A,#N/A,FALSE,"Tickmarks"}</definedName>
    <definedName name="_xlnm.Print_Area" localSheetId="0">'2027'!$A$1:$D$405</definedName>
    <definedName name="print_end" localSheetId="0">#REF!</definedName>
    <definedName name="print_end">#REF!</definedName>
    <definedName name="_xlnm.Print_Titles" localSheetId="0">'2027'!$1:$6</definedName>
    <definedName name="q" localSheetId="0" hidden="1">#REF!</definedName>
    <definedName name="q" hidden="1">#REF!</definedName>
    <definedName name="qqeqe" hidden="1">{#N/A,#N/A,FALSE,"Aging Summary";#N/A,#N/A,FALSE,"Ratio Analysis";#N/A,#N/A,FALSE,"Test 120 Day Accts";#N/A,#N/A,FALSE,"Tickmarks"}</definedName>
    <definedName name="qwe" localSheetId="0" hidden="1">#REF!</definedName>
    <definedName name="qwe" hidden="1">#REF!</definedName>
    <definedName name="qwqe" localSheetId="0" hidden="1">#REF!</definedName>
    <definedName name="qwqe" hidden="1">#REF!</definedName>
    <definedName name="RATE_CLASSES">#REF!</definedName>
    <definedName name="Rate_Riders">#REF!</definedName>
    <definedName name="ratebase">#REF!</definedName>
    <definedName name="ratedescription">#REF!</definedName>
    <definedName name="RateRiderName">OFFSET(#REF!,1,0,COUNTA(#REF!)-1,1)</definedName>
    <definedName name="RebaseYear">#REF!</definedName>
    <definedName name="reee"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retet" localSheetId="0" hidden="1">#REF!</definedName>
    <definedName name="retet" hidden="1">#REF!</definedName>
    <definedName name="retett" localSheetId="0" hidden="1">#REF!</definedName>
    <definedName name="retett" hidden="1">#REF!</definedName>
    <definedName name="retret" localSheetId="0" hidden="1">#REF!</definedName>
    <definedName name="retret" hidden="1">#REF!</definedName>
    <definedName name="retretretret" hidden="1">{#N/A,#N/A,FALSE,"Aging Summary";#N/A,#N/A,FALSE,"Ratio Analysis";#N/A,#N/A,FALSE,"Test 120 Day Accts";#N/A,#N/A,FALSE,"Tickmarks"}</definedName>
    <definedName name="rett" localSheetId="0" hidden="1">#REF!</definedName>
    <definedName name="rett" hidden="1">#REF!</definedName>
    <definedName name="rewrewr" localSheetId="0" hidden="1">#REF!</definedName>
    <definedName name="rewrewr" hidden="1">#REF!</definedName>
    <definedName name="rr" hidden="1">{#N/A,#N/A,FALSE,"Aging Summary";#N/A,#N/A,FALSE,"Ratio Analysis";#N/A,#N/A,FALSE,"Test 120 Day Accts";#N/A,#N/A,FALSE,"Tickmarks"}</definedName>
    <definedName name="rry" hidden="1">{#N/A,#N/A,FALSE,"Aging Summary";#N/A,#N/A,FALSE,"Ratio Analysis";#N/A,#N/A,FALSE,"Test 120 Day Accts";#N/A,#N/A,FALSE,"Tickmarks"}</definedName>
    <definedName name="rtr" hidden="1">{#N/A,#N/A,FALSE,"Aging Summary";#N/A,#N/A,FALSE,"Ratio Analysis";#N/A,#N/A,FALSE,"Test 120 Day Accts";#N/A,#N/A,FALSE,"Tickmarks"}</definedName>
    <definedName name="rttyrty"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rtyr" hidden="1">{#N/A,#N/A,FALSE,"Aging Summary";#N/A,#N/A,FALSE,"Ratio Analysis";#N/A,#N/A,FALSE,"Test 120 Day Accts";#N/A,#N/A,FALSE,"Tickmarks"}</definedName>
    <definedName name="rtytryty" hidden="1">{#N/A,#N/A,FALSE,"Aging Summary";#N/A,#N/A,FALSE,"Ratio Analysis";#N/A,#N/A,FALSE,"Test 120 Day Accts";#N/A,#N/A,FALSE,"Tickmarks"}</definedName>
    <definedName name="ryrtyr" localSheetId="0" hidden="1">#REF!</definedName>
    <definedName name="ryrtyr" hidden="1">#REF!</definedName>
    <definedName name="rytrt" localSheetId="0" hidden="1">#REF!</definedName>
    <definedName name="rytrt" hidden="1">#REF!</definedName>
    <definedName name="sadada"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sadasd" hidden="1">{#N/A,#N/A,FALSE,"Aging Summary";#N/A,#N/A,FALSE,"Ratio Analysis";#N/A,#N/A,FALSE,"Test 120 Day Accts";#N/A,#N/A,FALSE,"Tickmarks"}</definedName>
    <definedName name="SALBENF" localSheetId="0">#REF!</definedName>
    <definedName name="SALBENF">#REF!</definedName>
    <definedName name="salreg" localSheetId="0">#REF!</definedName>
    <definedName name="salreg">#REF!</definedName>
    <definedName name="SALREGF" localSheetId="0">#REF!</definedName>
    <definedName name="SALREGF">#REF!</definedName>
    <definedName name="sfdsfdsfs" localSheetId="0" hidden="1">#REF!</definedName>
    <definedName name="sfdsfdsfs" hidden="1">#REF!</definedName>
    <definedName name="sffdsf" localSheetId="0" hidden="1">#REF!</definedName>
    <definedName name="sffdsf" hidden="1">#REF!</definedName>
    <definedName name="sfsf" localSheetId="0" hidden="1">#REF!</definedName>
    <definedName name="sfsf" hidden="1">#REF!</definedName>
    <definedName name="sfsfs" localSheetId="0" hidden="1">#REF!</definedName>
    <definedName name="sfsfs" hidden="1">#REF!</definedName>
    <definedName name="Shirley" localSheetId="0">#REF!</definedName>
    <definedName name="Shirley">#REF!</definedName>
    <definedName name="StartEnd" localSheetId="0">#REF!</definedName>
    <definedName name="StartEnd">#REF!</definedName>
    <definedName name="TEMPA" localSheetId="0">#REF!</definedName>
    <definedName name="TEMPA">#REF!</definedName>
    <definedName name="TestYear">#REF!</definedName>
    <definedName name="Total_Current_Wholesale_Lineplus">#REF!</definedName>
    <definedName name="total_current_wholesale_network">#REF!</definedName>
    <definedName name="total_dept" localSheetId="0">#REF!</definedName>
    <definedName name="total_dept">#REF!</definedName>
    <definedName name="total_manpower" localSheetId="0">#REF!</definedName>
    <definedName name="total_manpower">#REF!</definedName>
    <definedName name="total_material" localSheetId="0">#REF!</definedName>
    <definedName name="total_material">#REF!</definedName>
    <definedName name="total_other" localSheetId="0">#REF!</definedName>
    <definedName name="total_other">#REF!</definedName>
    <definedName name="total_transportation" localSheetId="0">#REF!</definedName>
    <definedName name="total_transportation">#REF!</definedName>
    <definedName name="TRANBUD" localSheetId="0">#REF!</definedName>
    <definedName name="TRANBUD">#REF!</definedName>
    <definedName name="TRANEND" localSheetId="0">#REF!</definedName>
    <definedName name="TRANEND">#REF!</definedName>
    <definedName name="transportation_costs" localSheetId="0">#REF!</definedName>
    <definedName name="transportation_costs">#REF!</definedName>
    <definedName name="TRANSTART" localSheetId="0">#REF!</definedName>
    <definedName name="TRANSTART">#REF!</definedName>
    <definedName name="tre" localSheetId="0" hidden="1">#REF!</definedName>
    <definedName name="tre" hidden="1">#REF!</definedName>
    <definedName name="tretert" localSheetId="0" hidden="1">#REF!</definedName>
    <definedName name="tretert" hidden="1">#REF!</definedName>
    <definedName name="trn_beg_bud" localSheetId="0">#REF!</definedName>
    <definedName name="trn_beg_bud">#REF!</definedName>
    <definedName name="trn_end_bud" localSheetId="0">#REF!</definedName>
    <definedName name="trn_end_bud">#REF!</definedName>
    <definedName name="trn12ACT" localSheetId="0">#REF!</definedName>
    <definedName name="trn12ACT">#REF!</definedName>
    <definedName name="trnCYACT" localSheetId="0">#REF!</definedName>
    <definedName name="trnCYACT">#REF!</definedName>
    <definedName name="trnCYBUD" localSheetId="0">#REF!</definedName>
    <definedName name="trnCYBUD">#REF!</definedName>
    <definedName name="trnCYF" localSheetId="0">#REF!</definedName>
    <definedName name="trnCYF">#REF!</definedName>
    <definedName name="trnNYbud" localSheetId="0">#REF!</definedName>
    <definedName name="trnNYbud">#REF!</definedName>
    <definedName name="trnPYACT" localSheetId="0">#REF!</definedName>
    <definedName name="trnPYACT">#REF!</definedName>
    <definedName name="trryrytr" hidden="1">{#N/A,#N/A,FALSE,"Aging Summary";#N/A,#N/A,FALSE,"Ratio Analysis";#N/A,#N/A,FALSE,"Test 120 Day Accts";#N/A,#N/A,FALSE,"Tickmarks"}</definedName>
    <definedName name="trtret" hidden="1">{#N/A,#N/A,FALSE,"Aging Summary";#N/A,#N/A,FALSE,"Ratio Analysis";#N/A,#N/A,FALSE,"Test 120 Day Accts";#N/A,#N/A,FALSE,"Tickmarks"}</definedName>
    <definedName name="tryrt" localSheetId="0" hidden="1">#REF!</definedName>
    <definedName name="tryrt" hidden="1">#REF!</definedName>
    <definedName name="tryryr" hidden="1">{#N/A,#N/A,FALSE,"Aging Summary";#N/A,#N/A,FALSE,"Ratio Analysis";#N/A,#N/A,FALSE,"Test 120 Day Accts";#N/A,#N/A,FALSE,"Tickmarks"}</definedName>
    <definedName name="trytryr" hidden="1">{#N/A,#N/A,FALSE,"Aging Summary";#N/A,#N/A,FALSE,"Ratio Analysis";#N/A,#N/A,FALSE,"Test 120 Day Accts";#N/A,#N/A,FALSE,"Tickmarks"}</definedName>
    <definedName name="tryytry"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tryytryy" hidden="1">{#N/A,#N/A,FALSE,"Aging Summary";#N/A,#N/A,FALSE,"Ratio Analysis";#N/A,#N/A,FALSE,"Test 120 Day Accts";#N/A,#N/A,FALSE,"Tickmarks"}</definedName>
    <definedName name="TT" hidden="1">{"yr1_AOA",#N/A,FALSE,"AOA Effect";"yr2_AOA",#N/A,FALSE,"AOA Effect";"yr3_AOA",#N/A,FALSE,"AOA Effect";"yr4_AOA",#N/A,FALSE,"AOA Effect";"yr5_AOA",#N/A,FALSE,"AOA Effect";"yr6_AOA",#N/A,FALSE,"AOA Effect";"yr7_AOA",#N/A,FALSE,"AOA Effect";"yr8_AOA",#N/A,FALSE,"AOA Effect";"yr9_AOA",#N/A,FALSE,"AOA Effect";"yr10_AOA",#N/A,FALSE,"AOA Effect"}</definedName>
    <definedName name="ttet" localSheetId="0" hidden="1">#REF!</definedName>
    <definedName name="ttet" hidden="1">#REF!</definedName>
    <definedName name="ttt" hidden="1">{#N/A,#N/A,FALSE,"Aging Summary";#N/A,#N/A,FALSE,"Ratio Analysis";#N/A,#N/A,FALSE,"Test 120 Day Accts";#N/A,#N/A,FALSE,"Tickmarks"}</definedName>
    <definedName name="tutu" localSheetId="0" hidden="1">#REF!</definedName>
    <definedName name="tutu" hidden="1">#REF!</definedName>
    <definedName name="tuytu" hidden="1">{#N/A,#N/A,FALSE,"Aging Summary";#N/A,#N/A,FALSE,"Ratio Analysis";#N/A,#N/A,FALSE,"Test 120 Day Accts";#N/A,#N/A,FALSE,"Tickmarks"}</definedName>
    <definedName name="tyiuy" localSheetId="0" hidden="1">#REF!</definedName>
    <definedName name="tyiuy" hidden="1">#REF!</definedName>
    <definedName name="tyty" hidden="1">{#N/A,#N/A,FALSE,"Aging Summary";#N/A,#N/A,FALSE,"Ratio Analysis";#N/A,#N/A,FALSE,"Test 120 Day Accts";#N/A,#N/A,FALSE,"Tickmarks"}</definedName>
    <definedName name="tyuytu" localSheetId="0" hidden="1">#REF!</definedName>
    <definedName name="tyuytu" hidden="1">#REF!</definedName>
    <definedName name="Units" localSheetId="0">#REF!</definedName>
    <definedName name="Units">#REF!</definedName>
    <definedName name="Units1" localSheetId="0">#REF!</definedName>
    <definedName name="Units1">#REF!</definedName>
    <definedName name="Units2" localSheetId="0">#REF!</definedName>
    <definedName name="Units2">#REF!</definedName>
    <definedName name="UOM" localSheetId="0">#REF!</definedName>
    <definedName name="UOM">#REF!</definedName>
    <definedName name="Utility">#REF!</definedName>
    <definedName name="utitliy1">#REF!</definedName>
    <definedName name="uu" hidden="1">{#N/A,#N/A,FALSE,"Aging Summary";#N/A,#N/A,FALSE,"Ratio Analysis";#N/A,#N/A,FALSE,"Test 120 Day Accts";#N/A,#N/A,FALSE,"Tickmarks"}</definedName>
    <definedName name="uuu" localSheetId="0" hidden="1">#REF!</definedName>
    <definedName name="uuu" hidden="1">#REF!</definedName>
    <definedName name="uuuu" hidden="1">{#N/A,#N/A,FALSE,"Aging Summary";#N/A,#N/A,FALSE,"Ratio Analysis";#N/A,#N/A,FALSE,"Test 120 Day Accts";#N/A,#N/A,FALSE,"Tickmarks"}</definedName>
    <definedName name="uytuyt" localSheetId="0" hidden="1">#REF!</definedName>
    <definedName name="uytuyt" hidden="1">#REF!</definedName>
    <definedName name="uytuytu"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v" hidden="1">{#N/A,#N/A,FALSE,"Aging Summary";#N/A,#N/A,FALSE,"Ratio Analysis";#N/A,#N/A,FALSE,"Test 120 Day Accts";#N/A,#N/A,FALSE,"Tickmarks"}</definedName>
    <definedName name="vbbbbbbbbb" hidden="1">{#N/A,#N/A,FALSE,"Aging Summary";#N/A,#N/A,FALSE,"Ratio Analysis";#N/A,#N/A,FALSE,"Test 120 Day Accts";#N/A,#N/A,FALSE,"Tickmarks"}</definedName>
    <definedName name="vcbcbvcb" localSheetId="0" hidden="1">#REF!</definedName>
    <definedName name="vcbcbvcb" hidden="1">#REF!</definedName>
    <definedName name="vcbvcbvcbc" hidden="1">{#N/A,#N/A,FALSE,"Aging Summary";#N/A,#N/A,FALSE,"Ratio Analysis";#N/A,#N/A,FALSE,"Test 120 Day Accts";#N/A,#N/A,FALSE,"Tickmarks"}</definedName>
    <definedName name="vn" localSheetId="0" hidden="1">#REF!</definedName>
    <definedName name="vn" hidden="1">#REF!</definedName>
    <definedName name="vxvx" localSheetId="0" hidden="1">#REF!</definedName>
    <definedName name="vxvx" hidden="1">#REF!</definedName>
    <definedName name="vxvxv" localSheetId="0" hidden="1">#REF!</definedName>
    <definedName name="vxvxv" hidden="1">#REF!</definedName>
    <definedName name="w" hidden="1">{#N/A,#N/A,FALSE,"Aging Summary";#N/A,#N/A,FALSE,"Ratio Analysis";#N/A,#N/A,FALSE,"Test 120 Day Accts";#N/A,#N/A,FALSE,"Tickmarks"}</definedName>
    <definedName name="WAGBENF" localSheetId="0">#REF!</definedName>
    <definedName name="WAGBENF">#REF!</definedName>
    <definedName name="wagdob" localSheetId="0">#REF!</definedName>
    <definedName name="wagdob">#REF!</definedName>
    <definedName name="wagdobf" localSheetId="0">#REF!</definedName>
    <definedName name="wagdobf">#REF!</definedName>
    <definedName name="wagreg" localSheetId="0">#REF!</definedName>
    <definedName name="wagreg">#REF!</definedName>
    <definedName name="wagregf" localSheetId="0">#REF!</definedName>
    <definedName name="wagregf">#REF!</definedName>
    <definedName name="werrr" hidden="1">{#N/A,#N/A,FALSE,"Aging Summary";#N/A,#N/A,FALSE,"Ratio Analysis";#N/A,#N/A,FALSE,"Test 120 Day Accts";#N/A,#N/A,FALSE,"Tickmarks"}</definedName>
    <definedName name="wete" localSheetId="0" hidden="1">#REF!</definedName>
    <definedName name="wete" hidden="1">#REF!</definedName>
    <definedName name="wewre" hidden="1">{"yr1_AOA",#N/A,FALSE,"AOA Effect";"yr2_AOA",#N/A,FALSE,"AOA Effect";"yr3_AOA",#N/A,FALSE,"AOA Effect";"yr4_AOA",#N/A,FALSE,"AOA Effect";"yr5_AOA",#N/A,FALSE,"AOA Effect";"yr6_AOA",#N/A,FALSE,"AOA Effect";"yr7_AOA",#N/A,FALSE,"AOA Effect";"yr8_AOA",#N/A,FALSE,"AOA Effect";"yr9_AOA",#N/A,FALSE,"AOA Effect";"yr10_AOA",#N/A,FALSE,"AOA Effect"}</definedName>
    <definedName name="wr" localSheetId="0" hidden="1">#REF!</definedName>
    <definedName name="wr" hidden="1">#REF!</definedName>
    <definedName name="wrn.AccumDepr."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wrn.Aging._.and._.Trend._.Analysis." hidden="1">{#N/A,#N/A,FALSE,"Aging Summary";#N/A,#N/A,FALSE,"Ratio Analysis";#N/A,#N/A,FALSE,"Test 120 Day Accts";#N/A,#N/A,FALSE,"Tickmarks"}</definedName>
    <definedName name="wrn.Appendixes._.for._.OEB."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wrn.backups._.for._.appendixes."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wrn.compare." hidden="1">{"year1",#N/A,FALSE,"compare";"year10",#N/A,FALSE,"compare";"year2",#N/A,FALSE,"compare";"year3",#N/A,FALSE,"compare";"year4",#N/A,FALSE,"compare";"year5",#N/A,FALSE,"compare";"year6",#N/A,FALSE,"compare";"year7",#N/A,FALSE,"compare";"year8",#N/A,FALSE,"compare";"year9",#N/A,FALSE,"compare"}</definedName>
    <definedName name="wrn.compare5yrs." hidden="1">{"year1",#N/A,FALSE,"compare";"year2",#N/A,FALSE,"compare";"year3",#N/A,FALSE,"compare";"year4",#N/A,FALSE,"compare";"year5",#N/A,FALSE,"compare"}</definedName>
    <definedName name="wrn.costs." hidden="1">{"consolidated_costs",#N/A,FALSE,"Cost_Data_Table";"regulatory_adjustments",#N/A,FALSE,"Cost_Data_Table";"adjustment_explanations",#N/A,FALSE,"Cost_Data_Table";"utility_costs",#N/A,FALSE,"Cost_Data_Table";"utility_costs_inflated",#N/A,FALSE,"Cost_Data_Table"}</definedName>
    <definedName name="wrn.custadds_volumes." hidden="1">{"datatable",#N/A,FALSE,"Cust.Adds_Volumes"}</definedName>
    <definedName name="wrn.Depreciation._.Expense."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wrn.Effective._.Capital._.Expenditure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wrn.Gross._.PPE." hidden="1">{"yr1_AOA",#N/A,FALSE,"AOA Effect";"yr2_AOA",#N/A,FALSE,"AOA Effect";"yr3_AOA",#N/A,FALSE,"AOA Effect";"yr4_AOA",#N/A,FALSE,"AOA Effect";"yr5_AOA",#N/A,FALSE,"AOA Effect";"yr6_AOA",#N/A,FALSE,"AOA Effect";"yr7_AOA",#N/A,FALSE,"AOA Effect";"yr8_AOA",#N/A,FALSE,"AOA Effect";"yr9_AOA",#N/A,FALSE,"AOA Effect";"yr10_AOA",#N/A,FALSE,"AOA Effect"}</definedName>
    <definedName name="wrn.income." hidden="1">{"income",#N/A,FALSE,"income_statement"}</definedName>
    <definedName name="wrn.Input._.Items."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wrn.OMreport." hidden="1">{"OM_data",#N/A,FALSE,"O&amp;M Data Table";"OM_regulatory_adjustments",#N/A,FALSE,"O&amp;M Data Table";"OM_select_data",#N/A,FALSE,"O&amp;M Data Table"}</definedName>
    <definedName name="wrn.revenue." hidden="1">{"Consolidated_revenue",#N/A,FALSE,"Revenue_Data_Table";"regulatory_adjustments",#N/A,FALSE,"Revenue_Data_Table";"adjustment_explanation",#N/A,FALSE,"Revenue_Data_Table";"utility_revenue",#N/A,FALSE,"Revenue_Data_Table";"utility_revenue_inflated",#N/A,FALSE,"Revenue_Data_Table"}</definedName>
    <definedName name="wrwrwrw"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xcvcv" localSheetId="0" hidden="1">#REF!</definedName>
    <definedName name="xcvcv" hidden="1">#REF!</definedName>
    <definedName name="xzcxzcxzc" hidden="1">{#N/A,#N/A,FALSE,"Aging Summary";#N/A,#N/A,FALSE,"Ratio Analysis";#N/A,#N/A,FALSE,"Test 120 Day Accts";#N/A,#N/A,FALSE,"Tickmarks"}</definedName>
    <definedName name="xzcxzcxzcxxz"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YRS_LEFT">#REF!</definedName>
    <definedName name="ytrytry" hidden="1">{#N/A,#N/A,FALSE,"Aging Summary";#N/A,#N/A,FALSE,"Ratio Analysis";#N/A,#N/A,FALSE,"Test 120 Day Accts";#N/A,#N/A,FALSE,"Tickmarks"}</definedName>
    <definedName name="ytuytut" hidden="1">{#N/A,#N/A,FALSE,"Aging Summary";#N/A,#N/A,FALSE,"Ratio Analysis";#N/A,#N/A,FALSE,"Test 120 Day Accts";#N/A,#N/A,FALSE,"Tickmarks"}</definedName>
    <definedName name="ytuytutyu" hidden="1">{"OM_data",#N/A,FALSE,"O&amp;M Data Table";"OM_regulatory_adjustments",#N/A,FALSE,"O&amp;M Data Table";"OM_select_data",#N/A,FALSE,"O&amp;M Data Table"}</definedName>
    <definedName name="ytuytuyt" hidden="1">{#N/A,#N/A,FALSE,"Aging Summary";#N/A,#N/A,FALSE,"Ratio Analysis";#N/A,#N/A,FALSE,"Test 120 Day Accts";#N/A,#N/A,FALSE,"Tickmarks"}</definedName>
    <definedName name="yuiuiu" hidden="1">{"yr1_AOA",#N/A,FALSE,"AOA Effect";"yr2_AOA",#N/A,FALSE,"AOA Effect";"yr3_AOA",#N/A,FALSE,"AOA Effect";"yr4_AOA",#N/A,FALSE,"AOA Effect";"yr5_AOA",#N/A,FALSE,"AOA Effect";"yr6_AOA",#N/A,FALSE,"AOA Effect";"yr7_AOA",#N/A,FALSE,"AOA Effect";"yr8_AOA",#N/A,FALSE,"AOA Effect";"yr9_AOA",#N/A,FALSE,"AOA Effect";"yr10_AOA",#N/A,FALSE,"AOA Effect"}</definedName>
    <definedName name="yuiyi" localSheetId="0" hidden="1">#REF!</definedName>
    <definedName name="yuiyi" hidden="1">#REF!</definedName>
    <definedName name="yuiyuiuyi" hidden="1">{#N/A,#N/A,FALSE,"Aging Summary";#N/A,#N/A,FALSE,"Ratio Analysis";#N/A,#N/A,FALSE,"Test 120 Day Accts";#N/A,#N/A,FALSE,"Tickmarks"}</definedName>
    <definedName name="yuiyuiy" localSheetId="0" hidden="1">#REF!</definedName>
    <definedName name="yuiyuiy" hidden="1">#REF!</definedName>
    <definedName name="yuiyuiyu" hidden="1">{#N/A,#N/A,FALSE,"Aging Summary";#N/A,#N/A,FALSE,"Ratio Analysis";#N/A,#N/A,FALSE,"Test 120 Day Accts";#N/A,#N/A,FALSE,"Tickmarks"}</definedName>
    <definedName name="yututu" hidden="1">{"Consolidated_revenue",#N/A,FALSE,"Revenue_Data_Table";"regulatory_adjustments",#N/A,FALSE,"Revenue_Data_Table";"adjustment_explanation",#N/A,FALSE,"Revenue_Data_Table";"utility_revenue",#N/A,FALSE,"Revenue_Data_Table";"utility_revenue_inflated",#N/A,FALSE,"Revenue_Data_Table"}</definedName>
    <definedName name="yuuyi" hidden="1">{#N/A,#N/A,FALSE,"Aging Summary";#N/A,#N/A,FALSE,"Ratio Analysis";#N/A,#N/A,FALSE,"Test 120 Day Accts";#N/A,#N/A,FALSE,"Tickmarks"}</definedName>
    <definedName name="yuytt" hidden="1">{#N/A,#N/A,FALSE,"Aging Summary";#N/A,#N/A,FALSE,"Ratio Analysis";#N/A,#N/A,FALSE,"Test 120 Day Accts";#N/A,#N/A,FALSE,"Tickmarks"}</definedName>
    <definedName name="yuyuiyiy" localSheetId="0" hidden="1">#REF!</definedName>
    <definedName name="yuyuiyiy" hidden="1">#REF!</definedName>
    <definedName name="yy" hidden="1">{#N/A,#N/A,FALSE,"Aging Summary";#N/A,#N/A,FALSE,"Ratio Analysis";#N/A,#N/A,FALSE,"Test 120 Day Accts";#N/A,#N/A,FALSE,"Tickmarks"}</definedName>
    <definedName name="yyrt" localSheetId="0" hidden="1">#REF!</definedName>
    <definedName name="yyrt" hidden="1">#REF!</definedName>
    <definedName name="yytr"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yytuyt" localSheetId="0" hidden="1">#REF!</definedName>
    <definedName name="yytuyt"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300" i="1" l="1"/>
  <c r="A264" i="1"/>
  <c r="A229" i="1"/>
  <c r="A228" i="1"/>
  <c r="A226" i="1"/>
  <c r="A184" i="1"/>
  <c r="A144" i="1"/>
  <c r="A143" i="1"/>
  <c r="A141" i="1"/>
  <c r="A103" i="1"/>
  <c r="A102" i="1"/>
  <c r="A101" i="1"/>
  <c r="A67" i="1"/>
  <c r="A66" i="1"/>
  <c r="A65" i="1"/>
</calcChain>
</file>

<file path=xl/sharedStrings.xml><?xml version="1.0" encoding="utf-8"?>
<sst xmlns="http://schemas.openxmlformats.org/spreadsheetml/2006/main" count="554" uniqueCount="123">
  <si>
    <t>Toronto Hydro-Electric System Limited</t>
  </si>
  <si>
    <t>TARIFF OF RATES AND CHARGES</t>
  </si>
  <si>
    <t>Effective and Implementation Date January 1, 2027</t>
  </si>
  <si>
    <t>This schedule supersedes and replaces all previously</t>
  </si>
  <si>
    <t>approved schedules of Rates, Charges and Loss Factors</t>
  </si>
  <si>
    <t>EB-2026-0073</t>
  </si>
  <si>
    <t>RESIDENTIAL SERVICE CLASSIFICATION</t>
  </si>
  <si>
    <t xml:space="preserve">This classification is applicable to an account where electricity is used exclusively for residential purposes in a separately metered living accommodation, where the Competitive Sector Multi-Unit Residential classification is not applicable.  Eligibility is restricted to a dwelling unit that consists of a detached house or one unit of a semi-detached, duplex, triplex or quadruplex building, with a residential zoning; a separately metered dwelling within a town house complex or apartment building; and bulk metered residential buildings with six or fewer units. Class B consumers are defined in accordance with O. Reg. 429/04. Further details concerning the terms of service are available in the distributor’s Conditions of Service.  </t>
  </si>
  <si>
    <t>APPLICATION</t>
  </si>
  <si>
    <t xml:space="preserve">The application of these rates and charges shall be in accordance with the Licence of the Distributor and any Code or Order of the Ontario Energy Board, and amendments thereto as approved by the Ontario Energy Board, which may be applicable to the administration of this schedule.  </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</si>
  <si>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  </t>
  </si>
  <si>
    <t xml:space="preserve">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  </t>
  </si>
  <si>
    <t xml:space="preserve">It should be noted that this schedule does not list any charges, assessments or credits that are required by law to be invoiced by a distributor and that are not subject to Ontario Energy Board approval, such as the Global Adjustment and the HST.  </t>
  </si>
  <si>
    <t>MONTHLY RATES AND CHARGES - Delivery Component</t>
  </si>
  <si>
    <t>Service Charge</t>
  </si>
  <si>
    <t>$</t>
  </si>
  <si>
    <t>(per 30 days)</t>
  </si>
  <si>
    <t>Rate Rider for Smart Metering Entity Charge - effective until December 31, 2029</t>
  </si>
  <si>
    <t>Rate Rider for Disposition of Deferral/Variance Accounts - effective until December 31, 2027</t>
  </si>
  <si>
    <t>$/kWh</t>
  </si>
  <si>
    <t>Rate Rider for Disposition of Capacity Based Recovery Account - Applicable only for Class B Customers - effective until December 31, 2027</t>
  </si>
  <si>
    <t>Rate Rider for Disposition of Global Adjustment Account - Applicable only for Non-RPP Customers - effective until December 31, 2027</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</si>
  <si>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</si>
  <si>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</si>
  <si>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</si>
  <si>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</si>
  <si>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</si>
  <si>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</si>
  <si>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</si>
  <si>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COMPETITIVE SECTOR MULTI-UNIT RESIDENTIAL SERVICE 
CLASSIFICATION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</si>
  <si>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</si>
  <si>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</si>
  <si>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</si>
  <si>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</si>
  <si>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GENERAL SERVICE LESS THAN 50 KW SERVICE CLASSIFICATION</t>
  </si>
  <si>
    <t>This classification refers to a non-residential account whose monthly average peak demand is less than, or is forecast to be less than 50 kW.  Class B consumers are defined in accordance with O. Reg. 429/04. Further servicing details are available in the distributor’s Conditions of Service.</t>
  </si>
  <si>
    <t>Distribution Volumetric Rate</t>
  </si>
  <si>
    <t>GENERAL SERVICE 50 TO 999 KW SERVICE CLASSIFICATION</t>
  </si>
  <si>
    <t>This classification refers to a non-residential account whose monthly average peak demand is equal to or greater than 50 kW but less than 1,000 kW, or is forecast to be equal to or greater than 50 kW but less than 1,000 kW.  This rate also applies to bulk metered residential apartment buildings or the house service of a residential apartment building with more than 6 units.  Class B consumers are defined in accordance with O. Reg. 429/04. Further servicing details are available in the distributor’s Conditions of Service.</t>
  </si>
  <si>
    <t>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</si>
  <si>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The rate rider for the disposition of Post 2011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</si>
  <si>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$/kVA</t>
  </si>
  <si>
    <t>$/kW</t>
  </si>
  <si>
    <t>Retail Transmission Rate - Network Service Rate - EV CHARGING</t>
  </si>
  <si>
    <t>Retail Transmission Rate - Line and Transformation Connection Service Rate - EV CHARGING</t>
  </si>
  <si>
    <t>GENERAL SERVICE 1,000 TO 4,999 KW SERVICE CLASSIFICATION</t>
  </si>
  <si>
    <t>This classification refers to a non-residential account whose monthly average peak demand is equal to or greater than 1,000 kW but less than 5,000 kW, or is forecast to be equal to or greater than 1,000 kW but less than 5,000 kW.  This rate also applies to bulk metered residential apartment buildings or the house service of a residential apartment building with more than 6 units. Class A and Class B consumers are defined in accordance with O. Reg. 429/04. Further servicing details are available in the distributor’s Conditions of Service.</t>
  </si>
  <si>
    <t>LARGE USE SERVICE CLASSIFICATION</t>
  </si>
  <si>
    <t>This classification applies to an account whose average monthly maximum demand used for billing purposes is equal to or greater than, or is forecast to be equal to or greater than, 5,000 kW. Class A and Class B consumers are defined in accordance with O. Reg. 429/04.  Further servicing details are available in the distributor’s Conditions of Service.</t>
  </si>
  <si>
    <t>UNMETERED SCATTERED LOAD SERVICE CLASSIFICATION</t>
  </si>
  <si>
    <t>This classification applies to an account taking electricity at 750 volts or less whose average monthly maximum demand at each location is less than, or is forecast to be less than, 50 kW and the consumption is unmetered.  Such connections include cable TV power packs, bus shelters, telephone booths, traffic lights, railway crossings, etc.  The level of the consumption will be agreed to by THESL and the customer, based on detailed manufacturer information/ documentation with regard to electrical consumption of the unmetered load or periodic monitoring of actual consumption. Class B consumers are defined in accordance with O. Reg. 429/04. Further servicing details are available in the distributor’s Conditions of Service.</t>
  </si>
  <si>
    <t>Connection Charge (per connection)</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</si>
  <si>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</si>
  <si>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OEB street lighting load shape template. Class B consumers are defined in accordance with O. Reg. 429/04. Further servicing details are available in the distributor’s Conditions of Service.</t>
  </si>
  <si>
    <t>Service Charge (per device)</t>
  </si>
  <si>
    <t xml:space="preserve">$/kVA   </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</si>
  <si>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</si>
  <si>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utility’s Conditions of Service.</t>
  </si>
  <si>
    <t>Unless specifically noted, this schedule does not contain any charges for the electricity commodity, be it under the Regulated Price Plan, a contract with a retailer or the wholesale market price, as applicable.</t>
  </si>
  <si>
    <t>It should be noted that this schedule does not list any charges, assessments or credits that are required by law to be invoiced by a distributor and that are not subject to Ontario Energy Board approval, such as  the Global Adjustment and the HST.</t>
  </si>
  <si>
    <t>ALLOWANCES</t>
  </si>
  <si>
    <t>Transformer Allowance for Ownership</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</si>
  <si>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</si>
  <si>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</si>
  <si>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</si>
  <si>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</si>
  <si>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</si>
  <si>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Account history</t>
  </si>
  <si>
    <t>Duplicate invoices for previous billing</t>
  </si>
  <si>
    <t>Request for other billing or system information</t>
  </si>
  <si>
    <t>Easement letter</t>
  </si>
  <si>
    <t>Income tax letter</t>
  </si>
  <si>
    <t>Account set up charge/change of occupancy charge (plus credit agency costs if applicable)</t>
  </si>
  <si>
    <t>Returned cheque (plus bank charges)</t>
  </si>
  <si>
    <t>Special meter reads</t>
  </si>
  <si>
    <t>Meter dispute charge plus Measurement Canada fees (if meter found correct)</t>
  </si>
  <si>
    <t>Non-Payment of Account</t>
  </si>
  <si>
    <t>Late payment - per month</t>
  </si>
  <si>
    <t>(effective annual rate 19.56% per annum or 0.04896% compounded daily rate)</t>
  </si>
  <si>
    <t>Reconnection charge - at meter - during regular hours</t>
  </si>
  <si>
    <t>Reconnection charge - at meter - after regular hours</t>
  </si>
  <si>
    <t>Reconnection charge - at pole - during regular hours</t>
  </si>
  <si>
    <t>Reconnection charge - at pole - after regular hours</t>
  </si>
  <si>
    <t>Other</t>
  </si>
  <si>
    <t>Disconnect/Reconnect charge at meter - during regular hours</t>
  </si>
  <si>
    <t>Disconnect/Reconnect charge at meter - after regular hours</t>
  </si>
  <si>
    <t>Disconnect/Reconnect charge at pole - during regular hours</t>
  </si>
  <si>
    <t>Disconnect/Reconnect charge at pole - after regular hours</t>
  </si>
  <si>
    <t>Temporary service install &amp; remove - overhead - no transformer</t>
  </si>
  <si>
    <t>Specific charge for access to the power poles (wireline attachments) - per pole/year</t>
  </si>
  <si>
    <t>RETAIL SERVICE CHARGES (if applicable)</t>
  </si>
  <si>
    <t>Retail Service Charges refer to services provided by THESL to retailers or customers related to the supply of competitive electricity and are defined in the 2006 Electricity Distribution Rate Handbook.</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</si>
  <si>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</si>
  <si>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</si>
  <si>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</si>
  <si>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</si>
  <si>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</si>
  <si>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</si>
  <si>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</si>
  <si>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 xml:space="preserve">     Request fee, per request, applied to the requesting party</t>
  </si>
  <si>
    <t xml:space="preserve">     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</si>
  <si>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</si>
  <si>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</si>
  <si>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</si>
  <si>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 xml:space="preserve">     Up to twice a year</t>
  </si>
  <si>
    <t>no charge</t>
  </si>
  <si>
    <t xml:space="preserve">     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</si>
  <si>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</si>
  <si>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</si>
  <si>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</si>
  <si>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</si>
  <si>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</si>
  <si>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</si>
  <si>
    <t>Rate Rider for Disposition of Wireline Pole Attachment Revenue - effective until December 31, 2029</t>
  </si>
  <si>
    <t>Rate Rider for Disposition of Externally Driven Capital Variance Account - effective until December 31, 2029</t>
  </si>
  <si>
    <t>Rate Rider for Disposition of Wireless Pole Attachment Revenue - effective until December 31, 2029</t>
  </si>
  <si>
    <t>Rate Rider for Disposition of Change in Useful Life of Assets (2025) - effective until December 31, 2028</t>
  </si>
  <si>
    <t>Rate Rider for Disposition of Change in Useful Life of Assets (2026) - effective until December 31, 2028</t>
  </si>
  <si>
    <t>Rate Rider for Disposition of Excess Expansion Deposits - effective until December 31, 2029</t>
  </si>
  <si>
    <t>This classification is applicable to an account where electricity is used exclusively for residential purposes in a multi-unit residential building, where unit metering is provided using technology that is substantially similar to that employed by competitive sector sub-metering providers.  Use of electricity in non-residential units of multi-unit buildings does not qualify for this classification and will instead be subject to the applicable commercial classification. Class B consumers are defined in accordance with O. Reg. 429/04. Further details concerning the terms of service are available in the distributor’s Conditions of Service.</t>
  </si>
  <si>
    <t>Rate Rider for Disposition of Deferral/Variance Accounts for Non-Wholesale Market Participants - effective until December 31, 2027</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</si>
  <si>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</si>
  <si>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Rate Rider for Disposition of Revenue Variance Account (2025) - effective until December 31, 2027 - Interim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</si>
</sst>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Red]\(#,##0.00\)"/>
    <numFmt numFmtId="165" formatCode="#,##0.00000;[Red]\(#,##0.00000\)"/>
    <numFmt numFmtId="166" formatCode="0.00000_);[Red]\(0.00000\)"/>
    <numFmt numFmtId="167" formatCode="#,##0.0000;[Red]\(#,##0.0000\)"/>
    <numFmt numFmtId="168" formatCode="#,##0.0000"/>
    <numFmt numFmtId="169" formatCode="0.0000"/>
  </numFmts>
  <fonts count="20" x14ac:knownFonts="1">
    <font>
      <sz val="11"/>
      <color theme="1"/>
      <name val="Calibri"/>
      <family val="2"/>
      <scheme val="minor"/>
    </font>
    <font>
      <b/>
      <sz val="11"/>
      <color theme="1"/>
      <name val="Calibri"/>
      <family val="2"/>
      <scheme val="minor"/>
    </font>
    <font>
      <b/>
      <sz val="18"/>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9"/>
      <color theme="1"/>
      <name val="Arial"/>
      <family val="2"/>
    </font>
    <font>
      <sz val="11"/>
      <color theme="1"/>
      <name val="Arial"/>
      <family val="2"/>
    </font>
    <font>
      <b/>
      <sz val="11"/>
      <color theme="1"/>
      <name val="Arial"/>
      <family val="2"/>
    </font>
    <font>
      <sz val="10"/>
      <color theme="1"/>
      <name val="Arial"/>
      <family val="2"/>
    </font>
    <font>
      <sz val="10"/>
      <color theme="1"/>
      <name val="Calibri"/>
      <family val="2"/>
      <scheme val="minor"/>
    </font>
    <font>
      <sz val="8"/>
      <color theme="1"/>
      <name val="Arial"/>
      <family val="2"/>
    </font>
    <font>
      <sz val="14"/>
      <color theme="1"/>
      <name val="Calibri"/>
      <family val="2"/>
      <scheme val="minor"/>
    </font>
    <font>
      <sz val="9"/>
      <color theme="1"/>
      <name val="Calibri"/>
      <family val="2"/>
      <scheme val="minor"/>
    </font>
    <font>
      <sz val="14"/>
      <color theme="1"/>
      <name val="Arial"/>
      <family val="2"/>
    </font>
    <font>
      <b/>
      <sz val="10"/>
      <color theme="1"/>
      <name val="Calibri"/>
      <family val="2"/>
      <scheme val="minor"/>
    </font>
    <font>
      <b/>
      <sz val="9"/>
      <color theme="1"/>
      <name val="Arial"/>
      <family val="2"/>
    </font>
    <font>
      <sz val="10"/>
      <name val="Arial"/>
      <family val="2"/>
    </font>
    <font>
      <sz val="10"/>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93">
    <xf numFmtId="0" fontId="0" fillId="0" borderId="0" xfId="0"/>
    <xf numFmtId="0" fontId="0" fillId="2" borderId="0" xfId="0" applyFill="1"/>
    <xf numFmtId="0" fontId="3" fillId="2" borderId="0" xfId="0" applyFont="1" applyFill="1" applyAlignment="1">
      <alignment horizontal="left" vertical="top"/>
    </xf>
    <xf numFmtId="0" fontId="8" fillId="2" borderId="0" xfId="0" applyFont="1" applyFill="1" applyAlignment="1">
      <alignment horizontal="left" vertical="top" wrapText="1"/>
    </xf>
    <xf numFmtId="0" fontId="9" fillId="2" borderId="0" xfId="0" applyFont="1" applyFill="1" applyAlignment="1">
      <alignment horizontal="left" vertical="top"/>
    </xf>
    <xf numFmtId="0" fontId="8" fillId="2" borderId="0" xfId="0" applyFont="1" applyFill="1" applyAlignment="1">
      <alignment horizontal="left" vertical="top"/>
    </xf>
    <xf numFmtId="0" fontId="9" fillId="2" borderId="0" xfId="0" applyFont="1" applyFill="1" applyAlignment="1">
      <alignment horizontal="left" wrapText="1"/>
    </xf>
    <xf numFmtId="4" fontId="0" fillId="2" borderId="0" xfId="0" applyNumberFormat="1" applyFill="1"/>
    <xf numFmtId="0" fontId="5" fillId="2" borderId="0" xfId="0" applyFont="1" applyFill="1" applyAlignment="1">
      <alignment horizontal="left" wrapText="1"/>
    </xf>
    <xf numFmtId="0" fontId="7" fillId="2" borderId="0" xfId="0" applyFont="1" applyFill="1" applyAlignment="1">
      <alignment horizontal="left" wrapText="1"/>
    </xf>
    <xf numFmtId="0" fontId="10" fillId="2" borderId="0" xfId="0" applyFont="1" applyFill="1" applyAlignment="1">
      <alignment horizontal="left" wrapText="1"/>
    </xf>
    <xf numFmtId="0" fontId="10" fillId="2" borderId="0" xfId="0" applyFont="1" applyFill="1" applyAlignment="1">
      <alignment horizontal="left"/>
    </xf>
    <xf numFmtId="4" fontId="10" fillId="0" borderId="0" xfId="0" applyNumberFormat="1" applyFont="1" applyAlignment="1">
      <alignment horizontal="right"/>
    </xf>
    <xf numFmtId="4" fontId="10" fillId="2" borderId="0" xfId="0" applyNumberFormat="1" applyFont="1" applyFill="1" applyAlignment="1">
      <alignment horizontal="right"/>
    </xf>
    <xf numFmtId="164" fontId="10" fillId="0" borderId="0" xfId="0" applyNumberFormat="1" applyFont="1" applyAlignment="1">
      <alignment horizontal="right"/>
    </xf>
    <xf numFmtId="165" fontId="10" fillId="0" borderId="0" xfId="0" applyNumberFormat="1" applyFont="1"/>
    <xf numFmtId="0" fontId="11" fillId="2" borderId="0" xfId="0" applyFont="1" applyFill="1"/>
    <xf numFmtId="166" fontId="10" fillId="2" borderId="0" xfId="0" applyNumberFormat="1" applyFont="1" applyFill="1"/>
    <xf numFmtId="0" fontId="12" fillId="2" borderId="0" xfId="0" applyFont="1" applyFill="1" applyAlignment="1">
      <alignment horizontal="left"/>
    </xf>
    <xf numFmtId="0" fontId="12" fillId="2" borderId="0" xfId="0" applyFont="1" applyFill="1"/>
    <xf numFmtId="167" fontId="10" fillId="2" borderId="0" xfId="0" applyNumberFormat="1" applyFont="1" applyFill="1"/>
    <xf numFmtId="164" fontId="10" fillId="2" borderId="0" xfId="0" applyNumberFormat="1" applyFont="1" applyFill="1"/>
    <xf numFmtId="0" fontId="7" fillId="2" borderId="0" xfId="0" applyFont="1" applyFill="1" applyAlignment="1">
      <alignment horizontal="left" vertical="center"/>
    </xf>
    <xf numFmtId="0" fontId="13" fillId="2" borderId="0" xfId="0" applyFont="1" applyFill="1"/>
    <xf numFmtId="0" fontId="13" fillId="0" borderId="0" xfId="0" applyFont="1"/>
    <xf numFmtId="166" fontId="10" fillId="0" borderId="0" xfId="0" applyNumberFormat="1" applyFont="1"/>
    <xf numFmtId="0" fontId="7" fillId="2" borderId="0" xfId="0" applyFont="1" applyFill="1" applyAlignment="1">
      <alignment horizontal="left"/>
    </xf>
    <xf numFmtId="0" fontId="14" fillId="2" borderId="0" xfId="0" applyFont="1" applyFill="1"/>
    <xf numFmtId="0" fontId="9" fillId="2" borderId="0" xfId="0" applyFont="1" applyFill="1" applyAlignment="1">
      <alignment horizontal="left"/>
    </xf>
    <xf numFmtId="0" fontId="5" fillId="2" borderId="0" xfId="0" applyFont="1" applyFill="1" applyAlignment="1">
      <alignment horizontal="left"/>
    </xf>
    <xf numFmtId="165" fontId="10" fillId="0" borderId="0" xfId="0" applyNumberFormat="1" applyFont="1" applyAlignment="1">
      <alignment horizontal="right"/>
    </xf>
    <xf numFmtId="168" fontId="10" fillId="0" borderId="0" xfId="0" applyNumberFormat="1" applyFont="1" applyAlignment="1">
      <alignment horizontal="right"/>
    </xf>
    <xf numFmtId="167" fontId="10" fillId="0" borderId="0" xfId="0" applyNumberFormat="1" applyFont="1" applyAlignment="1">
      <alignment horizontal="right"/>
    </xf>
    <xf numFmtId="167" fontId="10" fillId="0" borderId="0" xfId="0" applyNumberFormat="1" applyFont="1"/>
    <xf numFmtId="168" fontId="10" fillId="2" borderId="0" xfId="0" applyNumberFormat="1" applyFont="1" applyFill="1" applyAlignment="1">
      <alignment horizontal="right"/>
    </xf>
    <xf numFmtId="0" fontId="10" fillId="2" borderId="0" xfId="0" applyFont="1" applyFill="1"/>
    <xf numFmtId="169" fontId="0" fillId="2" borderId="0" xfId="0" applyNumberFormat="1" applyFill="1"/>
    <xf numFmtId="167" fontId="10" fillId="2" borderId="0" xfId="0" applyNumberFormat="1" applyFont="1" applyFill="1" applyAlignment="1">
      <alignment horizontal="right"/>
    </xf>
    <xf numFmtId="165" fontId="10" fillId="2" borderId="0" xfId="0" applyNumberFormat="1" applyFont="1" applyFill="1"/>
    <xf numFmtId="0" fontId="16" fillId="2" borderId="0" xfId="0" applyFont="1" applyFill="1"/>
    <xf numFmtId="0" fontId="1" fillId="2" borderId="0" xfId="0" applyFont="1" applyFill="1"/>
    <xf numFmtId="0" fontId="1" fillId="0" borderId="0" xfId="0" applyFont="1"/>
    <xf numFmtId="0" fontId="17" fillId="2" borderId="0" xfId="0" applyFont="1" applyFill="1" applyAlignment="1">
      <alignment horizontal="left" wrapText="1"/>
    </xf>
    <xf numFmtId="164" fontId="10" fillId="2" borderId="0" xfId="0" applyNumberFormat="1" applyFont="1" applyFill="1" applyAlignment="1">
      <alignment horizontal="right"/>
    </xf>
    <xf numFmtId="0" fontId="3" fillId="2" borderId="0" xfId="0" applyFont="1" applyFill="1" applyAlignment="1">
      <alignment horizontal="left"/>
    </xf>
    <xf numFmtId="0" fontId="9" fillId="2" borderId="0" xfId="0" applyFont="1" applyFill="1" applyAlignment="1">
      <alignment horizontal="left" vertical="top" wrapText="1"/>
    </xf>
    <xf numFmtId="0" fontId="17" fillId="2" borderId="0" xfId="0" applyFont="1" applyFill="1" applyAlignment="1">
      <alignment horizontal="left" vertical="top" wrapText="1"/>
    </xf>
    <xf numFmtId="0" fontId="7" fillId="2" borderId="0" xfId="0" applyFont="1" applyFill="1" applyAlignment="1">
      <alignment horizontal="left" vertical="top" wrapText="1"/>
    </xf>
    <xf numFmtId="0" fontId="10" fillId="2" borderId="0" xfId="0" applyFont="1" applyFill="1" applyAlignment="1">
      <alignment horizontal="left" wrapText="1" indent="2"/>
    </xf>
    <xf numFmtId="0" fontId="7" fillId="2" borderId="0" xfId="0" applyFont="1" applyFill="1" applyAlignment="1">
      <alignment horizontal="left" wrapText="1" indent="2"/>
    </xf>
    <xf numFmtId="164" fontId="7" fillId="2" borderId="0" xfId="0" applyNumberFormat="1" applyFont="1" applyFill="1" applyAlignment="1">
      <alignment horizontal="right"/>
    </xf>
    <xf numFmtId="2" fontId="0" fillId="2" borderId="0" xfId="0" applyNumberFormat="1" applyFill="1"/>
    <xf numFmtId="164" fontId="10" fillId="2" borderId="0" xfId="0" applyNumberFormat="1" applyFont="1" applyFill="1" applyAlignment="1">
      <alignment horizontal="right" wrapText="1"/>
    </xf>
    <xf numFmtId="0" fontId="10" fillId="2" borderId="0" xfId="0" applyFont="1" applyFill="1" applyAlignment="1">
      <alignment horizontal="left" vertical="center"/>
    </xf>
    <xf numFmtId="164" fontId="10" fillId="2" borderId="0" xfId="0" applyNumberFormat="1" applyFont="1" applyFill="1" applyAlignment="1">
      <alignment horizontal="right" vertical="center" wrapText="1"/>
    </xf>
    <xf numFmtId="0" fontId="12" fillId="0" borderId="0" xfId="0" applyFont="1" applyAlignment="1">
      <alignment horizontal="left" vertical="top" wrapText="1" indent="2"/>
    </xf>
    <xf numFmtId="164" fontId="7" fillId="2" borderId="0" xfId="0" applyNumberFormat="1" applyFont="1" applyFill="1" applyAlignment="1">
      <alignment horizontal="right" wrapText="1"/>
    </xf>
    <xf numFmtId="0" fontId="0" fillId="2" borderId="0" xfId="0" applyFill="1" applyAlignment="1">
      <alignment horizontal="right"/>
    </xf>
    <xf numFmtId="2" fontId="12" fillId="2" borderId="0" xfId="0" applyNumberFormat="1" applyFont="1" applyFill="1" applyAlignment="1">
      <alignment horizontal="right" vertical="center" wrapText="1"/>
    </xf>
    <xf numFmtId="0" fontId="12" fillId="2" borderId="0" xfId="0" applyFont="1" applyFill="1" applyAlignment="1">
      <alignment horizontal="left" wrapText="1"/>
    </xf>
    <xf numFmtId="0" fontId="10" fillId="2" borderId="0" xfId="0" applyFont="1" applyFill="1" applyAlignment="1">
      <alignment vertical="center"/>
    </xf>
    <xf numFmtId="164" fontId="18" fillId="2" borderId="0" xfId="0" applyNumberFormat="1" applyFont="1" applyFill="1" applyAlignment="1">
      <alignment vertical="center"/>
    </xf>
    <xf numFmtId="0" fontId="19" fillId="2" borderId="0" xfId="0" applyFont="1" applyFill="1"/>
    <xf numFmtId="0" fontId="18" fillId="2" borderId="0" xfId="0" applyFont="1" applyFill="1" applyAlignment="1">
      <alignment vertical="center"/>
    </xf>
    <xf numFmtId="0" fontId="18" fillId="2" borderId="0" xfId="0" applyFont="1" applyFill="1" applyAlignment="1">
      <alignment horizontal="right" vertical="center"/>
    </xf>
    <xf numFmtId="0" fontId="12" fillId="2" borderId="0" xfId="0" applyFont="1" applyFill="1" applyAlignment="1">
      <alignment horizontal="left" vertical="center" indent="5"/>
    </xf>
    <xf numFmtId="0" fontId="12" fillId="2" borderId="0" xfId="0" applyFont="1" applyFill="1" applyAlignment="1">
      <alignment vertical="center"/>
    </xf>
    <xf numFmtId="164" fontId="12" fillId="2" borderId="0" xfId="0" applyNumberFormat="1" applyFont="1" applyFill="1" applyAlignment="1">
      <alignment vertical="center"/>
    </xf>
    <xf numFmtId="0" fontId="10" fillId="2" borderId="0" xfId="0" applyFont="1" applyFill="1" applyAlignment="1">
      <alignment horizontal="left" vertical="top" wrapText="1"/>
    </xf>
    <xf numFmtId="0" fontId="10" fillId="2" borderId="0" xfId="0" applyFont="1" applyFill="1" applyAlignment="1">
      <alignment horizontal="right"/>
    </xf>
    <xf numFmtId="169" fontId="10" fillId="2" borderId="0" xfId="0" applyNumberFormat="1" applyFont="1" applyFill="1" applyAlignment="1">
      <alignment horizontal="right"/>
    </xf>
    <xf numFmtId="0" fontId="0" fillId="2" borderId="0" xfId="0" applyFill="1" applyProtection="1">
      <protection locked="0"/>
    </xf>
    <xf numFmtId="0" fontId="0" fillId="0" borderId="0" xfId="0" applyProtection="1">
      <protection locked="0"/>
    </xf>
    <xf numFmtId="0" fontId="8" fillId="2" borderId="0" xfId="0" applyFont="1" applyFill="1" applyAlignment="1">
      <alignment horizontal="left" vertical="top" wrapText="1"/>
    </xf>
    <xf numFmtId="0" fontId="9" fillId="2" borderId="0" xfId="0" applyFont="1" applyFill="1" applyAlignment="1">
      <alignment horizontal="left"/>
    </xf>
    <xf numFmtId="0" fontId="8" fillId="2" borderId="0" xfId="0" applyFont="1" applyFill="1" applyAlignment="1">
      <alignment horizontal="left"/>
    </xf>
    <xf numFmtId="0" fontId="9" fillId="2" borderId="0" xfId="0" applyFont="1" applyFill="1" applyAlignment="1">
      <alignment horizontal="left" vertical="top" wrapText="1"/>
    </xf>
    <xf numFmtId="0" fontId="8" fillId="2" borderId="0" xfId="0" applyFont="1" applyFill="1" applyAlignment="1">
      <alignment horizontal="left" vertical="center" wrapText="1"/>
    </xf>
    <xf numFmtId="0" fontId="8" fillId="2" borderId="0" xfId="0" applyFont="1" applyFill="1" applyAlignment="1">
      <alignment horizontal="left" wrapText="1"/>
    </xf>
    <xf numFmtId="0" fontId="3" fillId="2" borderId="0" xfId="0" applyFont="1" applyFill="1" applyAlignment="1">
      <alignment horizontal="left" vertical="top"/>
    </xf>
    <xf numFmtId="0" fontId="15" fillId="2" borderId="0" xfId="0" applyFont="1" applyFill="1" applyAlignment="1">
      <alignment horizontal="left" vertical="top"/>
    </xf>
    <xf numFmtId="0" fontId="9" fillId="2" borderId="0" xfId="0" applyFont="1" applyFill="1" applyAlignment="1">
      <alignment horizontal="left" vertical="top"/>
    </xf>
    <xf numFmtId="0" fontId="8" fillId="2" borderId="0" xfId="0" applyFont="1" applyFill="1" applyAlignment="1">
      <alignment horizontal="left" vertical="top"/>
    </xf>
    <xf numFmtId="0" fontId="3" fillId="2" borderId="0" xfId="0" applyFont="1" applyFill="1" applyAlignment="1">
      <alignment horizontal="left" vertical="top" wrapText="1"/>
    </xf>
    <xf numFmtId="0" fontId="9" fillId="2" borderId="0" xfId="0" applyFont="1" applyFill="1" applyAlignment="1">
      <alignment horizontal="left" wrapText="1"/>
    </xf>
    <xf numFmtId="0" fontId="3" fillId="2" borderId="0" xfId="0" applyFont="1" applyFill="1" applyAlignment="1">
      <alignment horizontal="left" vertical="center"/>
    </xf>
    <xf numFmtId="0" fontId="7" fillId="2" borderId="0" xfId="0" applyFont="1" applyFill="1" applyAlignment="1">
      <alignment horizontal="left" vertical="center"/>
    </xf>
    <xf numFmtId="0" fontId="2" fillId="2" borderId="0" xfId="0" applyFont="1" applyFill="1" applyAlignment="1">
      <alignment horizontal="center" vertical="top" wrapText="1"/>
    </xf>
    <xf numFmtId="0" fontId="3" fillId="2" borderId="0" xfId="0" applyFont="1" applyFill="1" applyAlignment="1">
      <alignment horizontal="center" vertical="top"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6" fillId="0" borderId="0" xfId="0" applyFont="1" applyAlignment="1">
      <alignment horizontal="right" vertical="top" wrapText="1"/>
    </xf>
    <xf numFmtId="0" fontId="7" fillId="2" borderId="0" xfId="0"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CBF75-9162-4750-8810-AA916B5218B8}">
  <sheetPr>
    <tabColor theme="9"/>
  </sheetPr>
  <dimension ref="A1:G406"/>
  <sheetViews>
    <sheetView showGridLines="0" tabSelected="1" topLeftCell="A10" zoomScale="70" zoomScaleNormal="70" zoomScaleSheetLayoutView="115" zoomScalePageLayoutView="85" workbookViewId="0">
      <selection activeCell="A299" sqref="A299"/>
    </sheetView>
  </sheetViews>
  <sheetFormatPr defaultColWidth="9.06640625" defaultRowHeight="14.25" x14ac:dyDescent="0.45"/>
  <cols>
    <col min="1" max="1" width="119.59765625" style="71" customWidth="1"/>
    <col min="2" max="2" width="12.33203125" style="71" customWidth="1"/>
    <col min="3" max="3" width="15.59765625" style="71" bestFit="1" customWidth="1"/>
    <col min="4" max="4" width="12.59765625" style="71" customWidth="1"/>
    <col min="5" max="7" width="9.06640625" style="71"/>
    <col min="8" max="418" width="9.06640625" style="72"/>
    <col min="419" max="419" width="74" style="72" customWidth="1"/>
    <col min="420" max="16384" width="9.06640625" style="72"/>
  </cols>
  <sheetData>
    <row r="1" spans="1:7" customFormat="1" ht="23.2" customHeight="1" x14ac:dyDescent="0.45">
      <c r="A1" s="87" t="s">
        <v>0</v>
      </c>
      <c r="B1" s="87"/>
      <c r="C1" s="87"/>
      <c r="D1" s="87"/>
      <c r="E1" s="1"/>
      <c r="F1" s="1"/>
      <c r="G1" s="1"/>
    </row>
    <row r="2" spans="1:7" customFormat="1" ht="18" customHeight="1" x14ac:dyDescent="0.45">
      <c r="A2" s="88" t="s">
        <v>1</v>
      </c>
      <c r="B2" s="88"/>
      <c r="C2" s="88"/>
      <c r="D2" s="88"/>
      <c r="E2" s="1"/>
      <c r="F2" s="1"/>
      <c r="G2" s="1"/>
    </row>
    <row r="3" spans="1:7" customFormat="1" ht="15.7" customHeight="1" x14ac:dyDescent="0.45">
      <c r="A3" s="89" t="s">
        <v>2</v>
      </c>
      <c r="B3" s="89"/>
      <c r="C3" s="89"/>
      <c r="D3" s="89"/>
      <c r="E3" s="1"/>
      <c r="F3" s="1"/>
      <c r="G3" s="1"/>
    </row>
    <row r="4" spans="1:7" customFormat="1" ht="14.55" customHeight="1" x14ac:dyDescent="0.45">
      <c r="A4" s="90" t="s">
        <v>3</v>
      </c>
      <c r="B4" s="90"/>
      <c r="C4" s="90"/>
      <c r="D4" s="90"/>
      <c r="E4" s="1"/>
      <c r="F4" s="1"/>
      <c r="G4" s="1"/>
    </row>
    <row r="5" spans="1:7" customFormat="1" ht="14.55" customHeight="1" x14ac:dyDescent="0.45">
      <c r="A5" s="90" t="s">
        <v>4</v>
      </c>
      <c r="B5" s="90"/>
      <c r="C5" s="90"/>
      <c r="D5" s="90"/>
      <c r="E5" s="1"/>
      <c r="F5" s="1"/>
      <c r="G5" s="1"/>
    </row>
    <row r="6" spans="1:7" customFormat="1" ht="14.55" customHeight="1" x14ac:dyDescent="0.45">
      <c r="A6" s="91" t="s">
        <v>5</v>
      </c>
      <c r="B6" s="91"/>
      <c r="C6" s="91"/>
      <c r="D6" s="91"/>
      <c r="E6" s="1"/>
      <c r="F6" s="1"/>
      <c r="G6" s="1"/>
    </row>
    <row r="7" spans="1:7" customFormat="1" ht="18.75" customHeight="1" x14ac:dyDescent="0.45">
      <c r="A7" s="79" t="s">
        <v>6</v>
      </c>
      <c r="B7" s="92"/>
      <c r="C7" s="92"/>
      <c r="D7" s="1"/>
      <c r="E7" s="1"/>
      <c r="F7" s="1"/>
      <c r="G7" s="1"/>
    </row>
    <row r="8" spans="1:7" customFormat="1" ht="87.7" customHeight="1" x14ac:dyDescent="0.45">
      <c r="A8" s="73" t="s">
        <v>7</v>
      </c>
      <c r="B8" s="73"/>
      <c r="C8" s="73"/>
      <c r="D8" s="73"/>
      <c r="E8" s="1"/>
      <c r="F8" s="1"/>
      <c r="G8" s="1"/>
    </row>
    <row r="9" spans="1:7" customFormat="1" ht="6.75" customHeight="1" x14ac:dyDescent="0.45">
      <c r="A9" s="3"/>
      <c r="B9" s="3"/>
      <c r="C9" s="3"/>
      <c r="D9" s="1"/>
      <c r="E9" s="1"/>
      <c r="F9" s="1"/>
      <c r="G9" s="1"/>
    </row>
    <row r="10" spans="1:7" customFormat="1" ht="14.55" customHeight="1" x14ac:dyDescent="0.45">
      <c r="A10" s="81" t="s">
        <v>8</v>
      </c>
      <c r="B10" s="82"/>
      <c r="C10" s="82"/>
      <c r="D10" s="1"/>
      <c r="E10" s="1"/>
      <c r="F10" s="1"/>
      <c r="G10" s="1"/>
    </row>
    <row r="11" spans="1:7" customFormat="1" ht="6.75" customHeight="1" x14ac:dyDescent="0.45">
      <c r="A11" s="4"/>
      <c r="B11" s="5"/>
      <c r="C11" s="5"/>
      <c r="D11" s="1"/>
      <c r="E11" s="1"/>
      <c r="F11" s="1"/>
      <c r="G11" s="1"/>
    </row>
    <row r="12" spans="1:7" customFormat="1" ht="32.25" customHeight="1" x14ac:dyDescent="0.45">
      <c r="A12" s="73" t="s">
        <v>9</v>
      </c>
      <c r="B12" s="73"/>
      <c r="C12" s="73"/>
      <c r="D12" s="73"/>
      <c r="E12" s="1"/>
      <c r="F12" s="1"/>
      <c r="G12" s="1"/>
    </row>
    <row r="13" spans="1:7" customFormat="1" ht="6.75" customHeight="1" x14ac:dyDescent="0.45">
      <c r="A13" s="3"/>
      <c r="B13" s="3"/>
      <c r="C13" s="3"/>
      <c r="D13" s="1"/>
      <c r="E13" s="1"/>
      <c r="F13" s="1"/>
      <c r="G13" s="1"/>
    </row>
    <row r="14" spans="1:7" customFormat="1" ht="42.75" customHeight="1" x14ac:dyDescent="0.45">
      <c r="A14" s="73" t="s">
        <v>10</v>
      </c>
      <c r="B14" s="73"/>
      <c r="C14" s="73"/>
      <c r="D14" s="73"/>
      <c r="E14" s="1"/>
      <c r="F14" s="1"/>
      <c r="G14" s="1"/>
    </row>
    <row r="15" spans="1:7" customFormat="1" ht="6.75" customHeight="1" x14ac:dyDescent="0.45">
      <c r="A15" s="3"/>
      <c r="B15" s="3"/>
      <c r="C15" s="3"/>
      <c r="D15" s="1"/>
      <c r="E15" s="1"/>
      <c r="F15" s="1"/>
      <c r="G15" s="1"/>
    </row>
    <row r="16" spans="1:7" customFormat="1" ht="45" customHeight="1" x14ac:dyDescent="0.45">
      <c r="A16" s="73" t="s">
        <v>11</v>
      </c>
      <c r="B16" s="73"/>
      <c r="C16" s="73"/>
      <c r="D16" s="73"/>
      <c r="E16" s="1"/>
      <c r="F16" s="1"/>
      <c r="G16" s="1"/>
    </row>
    <row r="17" spans="1:7" customFormat="1" ht="6.75" customHeight="1" x14ac:dyDescent="0.45">
      <c r="A17" s="3"/>
      <c r="B17" s="3"/>
      <c r="C17" s="3"/>
      <c r="D17" s="1"/>
      <c r="E17" s="1"/>
      <c r="F17" s="1"/>
      <c r="G17" s="1"/>
    </row>
    <row r="18" spans="1:7" customFormat="1" ht="37.5" customHeight="1" x14ac:dyDescent="0.45">
      <c r="A18" s="73" t="s">
        <v>12</v>
      </c>
      <c r="B18" s="73"/>
      <c r="C18" s="73"/>
      <c r="D18" s="73"/>
      <c r="E18" s="1"/>
      <c r="F18" s="1"/>
      <c r="G18" s="1"/>
    </row>
    <row r="19" spans="1:7" customFormat="1" ht="6.75" customHeight="1" x14ac:dyDescent="0.45">
      <c r="A19" s="3"/>
      <c r="B19" s="3"/>
      <c r="C19" s="3"/>
      <c r="D19" s="1"/>
      <c r="E19" s="1"/>
      <c r="F19" s="1"/>
      <c r="G19" s="1"/>
    </row>
    <row r="20" spans="1:7" customFormat="1" ht="15" customHeight="1" x14ac:dyDescent="0.45">
      <c r="A20" s="84" t="s">
        <v>13</v>
      </c>
      <c r="B20" s="78"/>
      <c r="C20" s="78"/>
      <c r="D20" s="1"/>
      <c r="E20" s="7"/>
      <c r="F20" s="1"/>
      <c r="G20" s="1"/>
    </row>
    <row r="21" spans="1:7" customFormat="1" ht="6.75" customHeight="1" x14ac:dyDescent="0.45">
      <c r="A21" s="8"/>
      <c r="B21" s="9"/>
      <c r="C21" s="9"/>
      <c r="D21" s="1"/>
      <c r="E21" s="1"/>
      <c r="F21" s="1"/>
      <c r="G21" s="1"/>
    </row>
    <row r="22" spans="1:7" customFormat="1" ht="14.25" customHeight="1" x14ac:dyDescent="0.45">
      <c r="A22" s="10" t="s">
        <v>14</v>
      </c>
      <c r="B22" s="11" t="s">
        <v>15</v>
      </c>
      <c r="C22" s="12">
        <v>53</v>
      </c>
      <c r="D22" s="13" t="s">
        <v>16</v>
      </c>
      <c r="E22" s="1"/>
      <c r="F22" s="1"/>
      <c r="G22" s="1"/>
    </row>
    <row r="23" spans="1:7" customFormat="1" ht="14.25" customHeight="1" x14ac:dyDescent="0.45">
      <c r="A23" s="10" t="s">
        <v>17</v>
      </c>
      <c r="B23" s="11" t="s">
        <v>15</v>
      </c>
      <c r="C23" s="14">
        <v>0.41</v>
      </c>
      <c r="D23" s="13" t="s">
        <v>16</v>
      </c>
      <c r="E23" s="1"/>
      <c r="F23" s="1"/>
      <c r="G23" s="1"/>
    </row>
    <row r="24" spans="1:7" customFormat="1" ht="14.25" customHeight="1" x14ac:dyDescent="0.45">
      <c r="A24" s="10" t="s">
        <v>113</v>
      </c>
      <c r="B24" s="11" t="s">
        <v>15</v>
      </c>
      <c r="C24" s="14">
        <v>0.04</v>
      </c>
      <c r="D24" s="13" t="s">
        <v>16</v>
      </c>
      <c r="E24" s="1"/>
      <c r="F24" s="1"/>
      <c r="G24" s="1"/>
    </row>
    <row r="25" spans="1:7" customFormat="1" ht="14.25" customHeight="1" x14ac:dyDescent="0.45">
      <c r="A25" s="10" t="s">
        <v>114</v>
      </c>
      <c r="B25" s="11" t="s">
        <v>15</v>
      </c>
      <c r="C25" s="14">
        <v>0.16</v>
      </c>
      <c r="D25" s="13" t="s">
        <v>16</v>
      </c>
      <c r="E25" s="1"/>
      <c r="F25" s="1"/>
      <c r="G25" s="1"/>
    </row>
    <row r="26" spans="1:7" customFormat="1" ht="14.25" customHeight="1" x14ac:dyDescent="0.45">
      <c r="A26" s="10" t="s">
        <v>115</v>
      </c>
      <c r="B26" s="11" t="s">
        <v>15</v>
      </c>
      <c r="C26" s="14">
        <v>-0.03</v>
      </c>
      <c r="D26" s="13" t="s">
        <v>16</v>
      </c>
      <c r="E26" s="1"/>
      <c r="F26" s="1"/>
      <c r="G26" s="1"/>
    </row>
    <row r="27" spans="1:7" customFormat="1" ht="14.25" customHeight="1" x14ac:dyDescent="0.45">
      <c r="A27" s="10" t="s">
        <v>116</v>
      </c>
      <c r="B27" s="11" t="s">
        <v>15</v>
      </c>
      <c r="C27" s="14">
        <v>-0.34</v>
      </c>
      <c r="D27" s="13" t="s">
        <v>16</v>
      </c>
      <c r="E27" s="1"/>
      <c r="F27" s="1"/>
      <c r="G27" s="1"/>
    </row>
    <row r="28" spans="1:7" customFormat="1" ht="14.25" customHeight="1" x14ac:dyDescent="0.45">
      <c r="A28" s="10" t="s">
        <v>117</v>
      </c>
      <c r="B28" s="11" t="s">
        <v>15</v>
      </c>
      <c r="C28" s="14">
        <v>-0.99</v>
      </c>
      <c r="D28" s="13" t="s">
        <v>16</v>
      </c>
      <c r="E28" s="1"/>
      <c r="F28" s="1"/>
      <c r="G28" s="1"/>
    </row>
    <row r="29" spans="1:7" customFormat="1" ht="14.25" customHeight="1" x14ac:dyDescent="0.45">
      <c r="A29" s="10" t="s">
        <v>122</v>
      </c>
      <c r="B29" s="11" t="s">
        <v>15</v>
      </c>
      <c r="C29" s="14">
        <v>-1.1000000000000001</v>
      </c>
      <c r="D29" s="13" t="s">
        <v>16</v>
      </c>
      <c r="E29" s="1"/>
      <c r="F29" s="1"/>
      <c r="G29" s="1"/>
    </row>
    <row r="30" spans="1:7" customFormat="1" ht="14.25" customHeight="1" x14ac:dyDescent="0.45">
      <c r="A30" s="10" t="s">
        <v>18</v>
      </c>
      <c r="B30" s="11" t="s">
        <v>19</v>
      </c>
      <c r="C30" s="15">
        <v>-1.07E-3</v>
      </c>
      <c r="D30" s="13"/>
      <c r="E30" s="1"/>
      <c r="F30" s="1"/>
      <c r="G30" s="1"/>
    </row>
    <row r="31" spans="1:7" customFormat="1" ht="14.25" customHeight="1" x14ac:dyDescent="0.45">
      <c r="A31" s="10" t="s">
        <v>20</v>
      </c>
      <c r="B31" s="11" t="s">
        <v>19</v>
      </c>
      <c r="C31" s="15">
        <v>5.1999999999999995E-4</v>
      </c>
      <c r="D31" s="13"/>
      <c r="E31" s="1"/>
      <c r="F31" s="1"/>
      <c r="G31" s="1"/>
    </row>
    <row r="32" spans="1:7" customFormat="1" ht="14.25" customHeight="1" x14ac:dyDescent="0.45">
      <c r="A32" s="10" t="s">
        <v>21</v>
      </c>
      <c r="B32" s="11" t="s">
        <v>19</v>
      </c>
      <c r="C32" s="15">
        <v>-5.9500000000000004E-3</v>
      </c>
      <c r="D32" s="13"/>
      <c r="E32" s="1"/>
      <c r="F32" s="1"/>
      <c r="G32" s="1"/>
    </row>
    <row r="33" spans="1:7" customFormat="1" ht="14.25" customHeight="1" x14ac:dyDescent="0.45">
      <c r="A33" s="10" t="s">
        <v>22</v>
      </c>
      <c r="B33" s="11" t="s">
        <v>19</v>
      </c>
      <c r="C33" s="15">
        <v>1.371E-2</v>
      </c>
      <c r="D33" s="16"/>
      <c r="E33" s="1"/>
      <c r="F33" s="1"/>
      <c r="G33" s="1"/>
    </row>
    <row r="34" spans="1:7" customFormat="1" ht="14.25" customHeight="1" x14ac:dyDescent="0.45">
      <c r="A34" s="10" t="s">
        <v>23</v>
      </c>
      <c r="B34" s="11" t="s">
        <v>19</v>
      </c>
      <c r="C34" s="15">
        <v>9.0799999999999995E-3</v>
      </c>
      <c r="D34" s="16"/>
      <c r="E34" s="1"/>
      <c r="F34" s="1"/>
      <c r="G34" s="1"/>
    </row>
    <row r="35" spans="1:7" customFormat="1" ht="14.25" customHeight="1" x14ac:dyDescent="0.45">
      <c r="A35" s="10"/>
      <c r="B35" s="11"/>
      <c r="C35" s="17"/>
      <c r="D35" s="16"/>
      <c r="E35" s="1"/>
      <c r="F35" s="1"/>
      <c r="G35" s="1"/>
    </row>
    <row r="36" spans="1:7" customFormat="1" x14ac:dyDescent="0.45">
      <c r="A36" s="6" t="s">
        <v>24</v>
      </c>
      <c r="B36" s="18"/>
      <c r="C36" s="19"/>
      <c r="D36" s="1"/>
      <c r="E36" s="1"/>
      <c r="F36" s="1"/>
      <c r="G36" s="1"/>
    </row>
    <row r="37" spans="1:7" customFormat="1" ht="6" customHeight="1" x14ac:dyDescent="0.45">
      <c r="A37" s="8"/>
      <c r="B37" s="18"/>
      <c r="C37" s="19"/>
      <c r="D37" s="1"/>
      <c r="E37" s="1"/>
      <c r="F37" s="1"/>
      <c r="G37" s="1"/>
    </row>
    <row r="38" spans="1:7" customFormat="1" x14ac:dyDescent="0.45">
      <c r="A38" s="10" t="s">
        <v>25</v>
      </c>
      <c r="B38" s="11" t="s">
        <v>19</v>
      </c>
      <c r="C38" s="20">
        <v>4.1000000000000003E-3</v>
      </c>
      <c r="D38" s="16"/>
      <c r="E38" s="1"/>
      <c r="F38" s="1"/>
      <c r="G38" s="1"/>
    </row>
    <row r="39" spans="1:7" customFormat="1" x14ac:dyDescent="0.45">
      <c r="A39" s="10" t="s">
        <v>26</v>
      </c>
      <c r="B39" s="11" t="s">
        <v>19</v>
      </c>
      <c r="C39" s="20">
        <v>5.9999999999999995E-4</v>
      </c>
      <c r="D39" s="16"/>
      <c r="E39" s="1"/>
      <c r="F39" s="1"/>
      <c r="G39" s="1"/>
    </row>
    <row r="40" spans="1:7" customFormat="1" x14ac:dyDescent="0.45">
      <c r="A40" s="10" t="s">
        <v>27</v>
      </c>
      <c r="B40" s="11" t="s">
        <v>19</v>
      </c>
      <c r="C40" s="20">
        <v>5.9999999999999995E-4</v>
      </c>
      <c r="D40" s="16"/>
      <c r="E40" s="1"/>
      <c r="F40" s="1"/>
      <c r="G40" s="1"/>
    </row>
    <row r="41" spans="1:7" customFormat="1" x14ac:dyDescent="0.45">
      <c r="A41" s="10" t="s">
        <v>28</v>
      </c>
      <c r="B41" s="11" t="s">
        <v>15</v>
      </c>
      <c r="C41" s="21">
        <v>0.25</v>
      </c>
      <c r="D41" s="13" t="s">
        <v>16</v>
      </c>
      <c r="E41" s="1"/>
      <c r="F41" s="1"/>
      <c r="G41" s="1"/>
    </row>
    <row r="42" spans="1:7" s="24" customFormat="1" ht="18" x14ac:dyDescent="0.55000000000000004">
      <c r="A42" s="85" t="s">
        <v>29</v>
      </c>
      <c r="B42" s="86"/>
      <c r="C42" s="86"/>
      <c r="D42" s="2"/>
      <c r="E42" s="23"/>
      <c r="F42" s="23"/>
      <c r="G42" s="23"/>
    </row>
    <row r="43" spans="1:7" customFormat="1" ht="73.45" customHeight="1" x14ac:dyDescent="0.45">
      <c r="A43" s="73" t="s">
        <v>119</v>
      </c>
      <c r="B43" s="73"/>
      <c r="C43" s="73"/>
      <c r="D43" s="73"/>
      <c r="E43" s="1"/>
      <c r="F43" s="1"/>
      <c r="G43" s="1"/>
    </row>
    <row r="44" spans="1:7" customFormat="1" ht="6.7" customHeight="1" x14ac:dyDescent="0.45">
      <c r="A44" s="3"/>
      <c r="B44" s="3"/>
      <c r="C44" s="3"/>
      <c r="D44" s="1"/>
      <c r="E44" s="1"/>
      <c r="F44" s="1"/>
      <c r="G44" s="1"/>
    </row>
    <row r="45" spans="1:7" customFormat="1" ht="14.55" customHeight="1" x14ac:dyDescent="0.45">
      <c r="A45" s="81" t="s">
        <v>8</v>
      </c>
      <c r="B45" s="82"/>
      <c r="C45" s="82"/>
      <c r="D45" s="1"/>
      <c r="E45" s="1"/>
      <c r="F45" s="1"/>
      <c r="G45" s="1"/>
    </row>
    <row r="46" spans="1:7" customFormat="1" ht="6.75" customHeight="1" x14ac:dyDescent="0.45">
      <c r="A46" s="4"/>
      <c r="B46" s="5"/>
      <c r="C46" s="5"/>
      <c r="D46" s="1"/>
      <c r="E46" s="1"/>
      <c r="F46" s="1"/>
      <c r="G46" s="1"/>
    </row>
    <row r="47" spans="1:7" customFormat="1" ht="27.7" customHeight="1" x14ac:dyDescent="0.45">
      <c r="A47" s="73" t="s">
        <v>30</v>
      </c>
      <c r="B47" s="73"/>
      <c r="C47" s="73"/>
      <c r="D47" s="73"/>
      <c r="E47" s="1"/>
      <c r="F47" s="1"/>
      <c r="G47" s="1"/>
    </row>
    <row r="48" spans="1:7" customFormat="1" ht="6.7" customHeight="1" x14ac:dyDescent="0.45">
      <c r="A48" s="3"/>
      <c r="B48" s="3"/>
      <c r="C48" s="3"/>
      <c r="D48" s="1"/>
      <c r="E48" s="1"/>
      <c r="F48" s="1"/>
      <c r="G48" s="1"/>
    </row>
    <row r="49" spans="1:7" customFormat="1" ht="44.55" customHeight="1" x14ac:dyDescent="0.45">
      <c r="A49" s="73" t="s">
        <v>31</v>
      </c>
      <c r="B49" s="73"/>
      <c r="C49" s="73"/>
      <c r="D49" s="73"/>
      <c r="E49" s="1"/>
      <c r="F49" s="1"/>
      <c r="G49" s="1"/>
    </row>
    <row r="50" spans="1:7" customFormat="1" ht="6" customHeight="1" x14ac:dyDescent="0.45">
      <c r="A50" s="3"/>
      <c r="B50" s="3"/>
      <c r="C50" s="3"/>
      <c r="D50" s="1"/>
      <c r="E50" s="1"/>
      <c r="F50" s="1"/>
      <c r="G50" s="1"/>
    </row>
    <row r="51" spans="1:7" customFormat="1" ht="45" customHeight="1" x14ac:dyDescent="0.45">
      <c r="A51" s="73" t="s">
        <v>32</v>
      </c>
      <c r="B51" s="73"/>
      <c r="C51" s="73"/>
      <c r="D51" s="73"/>
      <c r="E51" s="1"/>
      <c r="F51" s="1"/>
      <c r="G51" s="1"/>
    </row>
    <row r="52" spans="1:7" customFormat="1" ht="6" customHeight="1" x14ac:dyDescent="0.45">
      <c r="A52" s="3"/>
      <c r="B52" s="3"/>
      <c r="C52" s="3"/>
      <c r="D52" s="1"/>
      <c r="E52" s="1"/>
      <c r="F52" s="1"/>
      <c r="G52" s="1"/>
    </row>
    <row r="53" spans="1:7" customFormat="1" ht="29.25" customHeight="1" x14ac:dyDescent="0.45">
      <c r="A53" s="73" t="s">
        <v>33</v>
      </c>
      <c r="B53" s="73"/>
      <c r="C53" s="73"/>
      <c r="D53" s="73"/>
      <c r="E53" s="1"/>
      <c r="F53" s="1"/>
      <c r="G53" s="1"/>
    </row>
    <row r="54" spans="1:7" customFormat="1" ht="4.8" customHeight="1" x14ac:dyDescent="0.45">
      <c r="A54" s="3"/>
      <c r="B54" s="3"/>
      <c r="C54" s="3"/>
      <c r="D54" s="1"/>
      <c r="E54" s="1"/>
      <c r="F54" s="1"/>
      <c r="G54" s="1"/>
    </row>
    <row r="55" spans="1:7" customFormat="1" ht="15" customHeight="1" x14ac:dyDescent="0.45">
      <c r="A55" s="84" t="s">
        <v>13</v>
      </c>
      <c r="B55" s="78"/>
      <c r="C55" s="78"/>
      <c r="D55" s="1"/>
      <c r="E55" s="7"/>
      <c r="F55" s="1"/>
      <c r="G55" s="1"/>
    </row>
    <row r="56" spans="1:7" customFormat="1" ht="6.75" customHeight="1" x14ac:dyDescent="0.45">
      <c r="A56" s="8"/>
      <c r="B56" s="9"/>
      <c r="C56" s="9"/>
      <c r="D56" s="1"/>
      <c r="E56" s="1"/>
      <c r="F56" s="1"/>
      <c r="G56" s="1"/>
    </row>
    <row r="57" spans="1:7" customFormat="1" x14ac:dyDescent="0.45">
      <c r="A57" s="10" t="s">
        <v>14</v>
      </c>
      <c r="B57" s="11" t="s">
        <v>15</v>
      </c>
      <c r="C57" s="12">
        <v>43.47</v>
      </c>
      <c r="D57" s="13" t="s">
        <v>16</v>
      </c>
      <c r="E57" s="1"/>
      <c r="F57" s="1"/>
      <c r="G57" s="1"/>
    </row>
    <row r="58" spans="1:7" customFormat="1" x14ac:dyDescent="0.45">
      <c r="A58" s="10" t="s">
        <v>17</v>
      </c>
      <c r="B58" s="11" t="s">
        <v>15</v>
      </c>
      <c r="C58" s="14">
        <v>0.41</v>
      </c>
      <c r="D58" s="13" t="s">
        <v>16</v>
      </c>
      <c r="E58" s="1"/>
      <c r="F58" s="1"/>
      <c r="G58" s="1"/>
    </row>
    <row r="59" spans="1:7" customFormat="1" x14ac:dyDescent="0.45">
      <c r="A59" s="10" t="s">
        <v>113</v>
      </c>
      <c r="B59" s="11" t="s">
        <v>15</v>
      </c>
      <c r="C59" s="14">
        <v>0.03</v>
      </c>
      <c r="D59" s="13" t="s">
        <v>16</v>
      </c>
      <c r="E59" s="1"/>
      <c r="F59" s="1"/>
      <c r="G59" s="1"/>
    </row>
    <row r="60" spans="1:7" customFormat="1" x14ac:dyDescent="0.45">
      <c r="A60" s="10" t="s">
        <v>114</v>
      </c>
      <c r="B60" s="11" t="s">
        <v>15</v>
      </c>
      <c r="C60" s="14">
        <v>0.13</v>
      </c>
      <c r="D60" s="13" t="s">
        <v>16</v>
      </c>
      <c r="E60" s="1"/>
      <c r="F60" s="1"/>
      <c r="G60" s="1"/>
    </row>
    <row r="61" spans="1:7" customFormat="1" x14ac:dyDescent="0.45">
      <c r="A61" s="10" t="s">
        <v>115</v>
      </c>
      <c r="B61" s="11" t="s">
        <v>15</v>
      </c>
      <c r="C61" s="14">
        <v>-0.03</v>
      </c>
      <c r="D61" s="13" t="s">
        <v>16</v>
      </c>
      <c r="E61" s="1"/>
      <c r="F61" s="1"/>
      <c r="G61" s="1"/>
    </row>
    <row r="62" spans="1:7" customFormat="1" x14ac:dyDescent="0.45">
      <c r="A62" s="10" t="s">
        <v>116</v>
      </c>
      <c r="B62" s="11" t="s">
        <v>15</v>
      </c>
      <c r="C62" s="14">
        <v>-0.27</v>
      </c>
      <c r="D62" s="13" t="s">
        <v>16</v>
      </c>
      <c r="E62" s="1"/>
      <c r="F62" s="1"/>
      <c r="G62" s="1"/>
    </row>
    <row r="63" spans="1:7" customFormat="1" x14ac:dyDescent="0.45">
      <c r="A63" s="10" t="s">
        <v>117</v>
      </c>
      <c r="B63" s="11" t="s">
        <v>15</v>
      </c>
      <c r="C63" s="14">
        <v>-0.77</v>
      </c>
      <c r="D63" s="13" t="s">
        <v>16</v>
      </c>
      <c r="E63" s="1"/>
      <c r="F63" s="1"/>
      <c r="G63" s="1"/>
    </row>
    <row r="64" spans="1:7" customFormat="1" ht="14.25" customHeight="1" x14ac:dyDescent="0.45">
      <c r="A64" s="10" t="s">
        <v>122</v>
      </c>
      <c r="B64" s="11" t="s">
        <v>15</v>
      </c>
      <c r="C64" s="14">
        <v>-0.87</v>
      </c>
      <c r="D64" s="13" t="s">
        <v>16</v>
      </c>
      <c r="E64" s="1"/>
      <c r="F64" s="1"/>
      <c r="G64" s="1"/>
    </row>
    <row r="65" spans="1:7" customFormat="1" ht="14.25" customHeight="1" x14ac:dyDescent="0.45">
      <c r="A65" s="10" t="str">
        <f>$A$30</f>
        <v>Rate Rider for Disposition of Deferral/Variance Accounts - effective until December 31, 2027</v>
      </c>
      <c r="B65" s="11" t="s">
        <v>19</v>
      </c>
      <c r="C65" s="15">
        <v>-1.1299999999999999E-3</v>
      </c>
      <c r="D65" s="13"/>
      <c r="E65" s="1"/>
      <c r="F65" s="1"/>
      <c r="G65" s="1"/>
    </row>
    <row r="66" spans="1:7" customFormat="1" ht="14.25" customHeight="1" x14ac:dyDescent="0.45">
      <c r="A66" s="10" t="str">
        <f>$A$31</f>
        <v>Rate Rider for Disposition of Capacity Based Recovery Account - Applicable only for Class B Customers - effective until December 31, 2027</v>
      </c>
      <c r="B66" s="11" t="s">
        <v>19</v>
      </c>
      <c r="C66" s="15">
        <v>5.1999999999999995E-4</v>
      </c>
      <c r="D66" s="13"/>
      <c r="E66" s="1"/>
      <c r="F66" s="1"/>
      <c r="G66" s="1"/>
    </row>
    <row r="67" spans="1:7" customFormat="1" ht="14.25" customHeight="1" x14ac:dyDescent="0.45">
      <c r="A67" s="10" t="str">
        <f>$A$32</f>
        <v>Rate Rider for Disposition of Global Adjustment Account - Applicable only for Non-RPP Customers - effective until December 31, 2027</v>
      </c>
      <c r="B67" s="11" t="s">
        <v>19</v>
      </c>
      <c r="C67" s="15">
        <v>-5.9500000000000004E-3</v>
      </c>
      <c r="D67" s="13"/>
      <c r="E67" s="1"/>
      <c r="F67" s="1"/>
      <c r="G67" s="1"/>
    </row>
    <row r="68" spans="1:7" customFormat="1" ht="14.2" customHeight="1" x14ac:dyDescent="0.45">
      <c r="A68" s="10" t="s">
        <v>22</v>
      </c>
      <c r="B68" s="11" t="s">
        <v>19</v>
      </c>
      <c r="C68" s="15">
        <v>1.371E-2</v>
      </c>
      <c r="D68" s="16"/>
      <c r="E68" s="1"/>
      <c r="F68" s="1"/>
      <c r="G68" s="1"/>
    </row>
    <row r="69" spans="1:7" customFormat="1" ht="14.25" customHeight="1" x14ac:dyDescent="0.45">
      <c r="A69" s="10" t="s">
        <v>23</v>
      </c>
      <c r="B69" s="11" t="s">
        <v>19</v>
      </c>
      <c r="C69" s="15">
        <v>9.0799999999999995E-3</v>
      </c>
      <c r="D69" s="16"/>
      <c r="E69" s="1"/>
      <c r="F69" s="1"/>
      <c r="G69" s="1"/>
    </row>
    <row r="70" spans="1:7" customFormat="1" ht="12.75" customHeight="1" x14ac:dyDescent="0.45">
      <c r="A70" s="10"/>
      <c r="B70" s="11"/>
      <c r="C70" s="25"/>
      <c r="D70" s="16"/>
      <c r="E70" s="1"/>
      <c r="F70" s="1"/>
      <c r="G70" s="1"/>
    </row>
    <row r="71" spans="1:7" customFormat="1" x14ac:dyDescent="0.45">
      <c r="A71" s="6" t="s">
        <v>24</v>
      </c>
      <c r="B71" s="26"/>
      <c r="C71" s="26"/>
      <c r="D71" s="27"/>
      <c r="E71" s="1"/>
      <c r="F71" s="1"/>
      <c r="G71" s="1"/>
    </row>
    <row r="72" spans="1:7" customFormat="1" ht="9" customHeight="1" x14ac:dyDescent="0.45">
      <c r="A72" s="8"/>
      <c r="B72" s="11"/>
      <c r="C72" s="11"/>
      <c r="D72" s="16"/>
      <c r="E72" s="1"/>
      <c r="F72" s="1"/>
      <c r="G72" s="1"/>
    </row>
    <row r="73" spans="1:7" customFormat="1" x14ac:dyDescent="0.45">
      <c r="A73" s="10" t="s">
        <v>25</v>
      </c>
      <c r="B73" s="11" t="s">
        <v>19</v>
      </c>
      <c r="C73" s="20">
        <v>4.1000000000000003E-3</v>
      </c>
      <c r="D73" s="16"/>
      <c r="E73" s="1"/>
      <c r="F73" s="1"/>
      <c r="G73" s="1"/>
    </row>
    <row r="74" spans="1:7" customFormat="1" x14ac:dyDescent="0.45">
      <c r="A74" s="10" t="s">
        <v>26</v>
      </c>
      <c r="B74" s="11" t="s">
        <v>19</v>
      </c>
      <c r="C74" s="20">
        <v>5.9999999999999995E-4</v>
      </c>
      <c r="D74" s="16"/>
      <c r="E74" s="1"/>
      <c r="F74" s="1"/>
      <c r="G74" s="1"/>
    </row>
    <row r="75" spans="1:7" customFormat="1" x14ac:dyDescent="0.45">
      <c r="A75" s="10" t="s">
        <v>27</v>
      </c>
      <c r="B75" s="11" t="s">
        <v>19</v>
      </c>
      <c r="C75" s="20">
        <v>5.9999999999999995E-4</v>
      </c>
      <c r="D75" s="16"/>
      <c r="E75" s="1"/>
      <c r="F75" s="1"/>
      <c r="G75" s="1"/>
    </row>
    <row r="76" spans="1:7" customFormat="1" x14ac:dyDescent="0.45">
      <c r="A76" s="10" t="s">
        <v>28</v>
      </c>
      <c r="B76" s="11" t="s">
        <v>15</v>
      </c>
      <c r="C76" s="21">
        <v>0.25</v>
      </c>
      <c r="D76" s="13" t="s">
        <v>16</v>
      </c>
      <c r="E76" s="1"/>
      <c r="F76" s="1"/>
      <c r="G76" s="1"/>
    </row>
    <row r="77" spans="1:7" s="24" customFormat="1" ht="18.75" customHeight="1" x14ac:dyDescent="0.55000000000000004">
      <c r="A77" s="79" t="s">
        <v>34</v>
      </c>
      <c r="B77" s="79"/>
      <c r="C77" s="79"/>
      <c r="D77" s="79"/>
      <c r="E77" s="23"/>
      <c r="F77" s="23"/>
      <c r="G77" s="23"/>
    </row>
    <row r="78" spans="1:7" customFormat="1" ht="45.7" customHeight="1" x14ac:dyDescent="0.45">
      <c r="A78" s="73" t="s">
        <v>35</v>
      </c>
      <c r="B78" s="73"/>
      <c r="C78" s="73"/>
      <c r="D78" s="73"/>
      <c r="E78" s="1"/>
      <c r="F78" s="1"/>
      <c r="G78" s="1"/>
    </row>
    <row r="79" spans="1:7" customFormat="1" ht="6.75" customHeight="1" x14ac:dyDescent="0.45">
      <c r="A79" s="3"/>
      <c r="B79" s="3"/>
      <c r="C79" s="3"/>
      <c r="D79" s="1"/>
      <c r="E79" s="1"/>
      <c r="F79" s="1"/>
      <c r="G79" s="1"/>
    </row>
    <row r="80" spans="1:7" customFormat="1" ht="15" customHeight="1" x14ac:dyDescent="0.45">
      <c r="A80" s="81" t="s">
        <v>8</v>
      </c>
      <c r="B80" s="82"/>
      <c r="C80" s="82"/>
      <c r="D80" s="1"/>
      <c r="E80" s="1"/>
      <c r="F80" s="1"/>
      <c r="G80" s="1"/>
    </row>
    <row r="81" spans="1:7" customFormat="1" ht="6.75" customHeight="1" x14ac:dyDescent="0.45">
      <c r="A81" s="4"/>
      <c r="B81" s="5"/>
      <c r="C81" s="5"/>
      <c r="D81" s="1"/>
      <c r="E81" s="1"/>
      <c r="F81" s="1"/>
      <c r="G81" s="1"/>
    </row>
    <row r="82" spans="1:7" customFormat="1" ht="28.5" customHeight="1" x14ac:dyDescent="0.45">
      <c r="A82" s="73" t="s">
        <v>30</v>
      </c>
      <c r="B82" s="73"/>
      <c r="C82" s="73"/>
      <c r="D82" s="73"/>
      <c r="E82" s="1"/>
      <c r="F82" s="1"/>
      <c r="G82" s="1"/>
    </row>
    <row r="83" spans="1:7" customFormat="1" ht="6.75" customHeight="1" x14ac:dyDescent="0.45">
      <c r="A83" s="3"/>
      <c r="B83" s="3"/>
      <c r="C83" s="3"/>
      <c r="D83" s="1"/>
      <c r="E83" s="1"/>
      <c r="F83" s="1"/>
      <c r="G83" s="1"/>
    </row>
    <row r="84" spans="1:7" customFormat="1" ht="42" customHeight="1" x14ac:dyDescent="0.45">
      <c r="A84" s="73" t="s">
        <v>31</v>
      </c>
      <c r="B84" s="73"/>
      <c r="C84" s="73"/>
      <c r="D84" s="73"/>
      <c r="E84" s="1"/>
      <c r="F84" s="1"/>
      <c r="G84" s="1"/>
    </row>
    <row r="85" spans="1:7" customFormat="1" ht="6.75" customHeight="1" x14ac:dyDescent="0.45">
      <c r="A85" s="3"/>
      <c r="B85" s="3"/>
      <c r="C85" s="3"/>
      <c r="D85" s="1"/>
      <c r="E85" s="1"/>
      <c r="F85" s="1"/>
      <c r="G85" s="1"/>
    </row>
    <row r="86" spans="1:7" customFormat="1" ht="42" customHeight="1" x14ac:dyDescent="0.45">
      <c r="A86" s="73" t="s">
        <v>32</v>
      </c>
      <c r="B86" s="73"/>
      <c r="C86" s="73"/>
      <c r="D86" s="73"/>
      <c r="E86" s="1"/>
      <c r="F86" s="1"/>
      <c r="G86" s="1"/>
    </row>
    <row r="87" spans="1:7" customFormat="1" ht="6.75" customHeight="1" x14ac:dyDescent="0.45">
      <c r="A87" s="3"/>
      <c r="B87" s="3"/>
      <c r="C87" s="3"/>
      <c r="D87" s="1"/>
      <c r="E87" s="1"/>
      <c r="F87" s="1"/>
      <c r="G87" s="1"/>
    </row>
    <row r="88" spans="1:7" customFormat="1" ht="33" customHeight="1" x14ac:dyDescent="0.45">
      <c r="A88" s="73" t="s">
        <v>33</v>
      </c>
      <c r="B88" s="73"/>
      <c r="C88" s="73"/>
      <c r="D88" s="73"/>
      <c r="E88" s="1"/>
      <c r="F88" s="1"/>
      <c r="G88" s="1"/>
    </row>
    <row r="89" spans="1:7" customFormat="1" ht="6.75" customHeight="1" x14ac:dyDescent="0.45">
      <c r="A89" s="3"/>
      <c r="B89" s="3"/>
      <c r="C89" s="3"/>
      <c r="D89" s="1"/>
      <c r="E89" s="1"/>
      <c r="F89" s="1"/>
      <c r="G89" s="1"/>
    </row>
    <row r="90" spans="1:7" customFormat="1" ht="15" customHeight="1" x14ac:dyDescent="0.45">
      <c r="A90" s="74" t="s">
        <v>13</v>
      </c>
      <c r="B90" s="75"/>
      <c r="C90" s="75"/>
      <c r="D90" s="1"/>
      <c r="E90" s="7"/>
      <c r="F90" s="1"/>
      <c r="G90" s="1"/>
    </row>
    <row r="91" spans="1:7" customFormat="1" ht="6.5" customHeight="1" x14ac:dyDescent="0.45">
      <c r="A91" s="29"/>
      <c r="B91" s="26"/>
      <c r="C91" s="26"/>
      <c r="D91" s="1"/>
      <c r="E91" s="1"/>
      <c r="F91" s="1"/>
      <c r="G91" s="1"/>
    </row>
    <row r="92" spans="1:7" customFormat="1" x14ac:dyDescent="0.45">
      <c r="A92" s="10" t="s">
        <v>14</v>
      </c>
      <c r="B92" s="11" t="s">
        <v>15</v>
      </c>
      <c r="C92" s="12">
        <v>43.7</v>
      </c>
      <c r="D92" s="13" t="s">
        <v>16</v>
      </c>
      <c r="E92" s="1"/>
      <c r="F92" s="1"/>
      <c r="G92" s="1"/>
    </row>
    <row r="93" spans="1:7" customFormat="1" x14ac:dyDescent="0.45">
      <c r="A93" s="10" t="s">
        <v>17</v>
      </c>
      <c r="B93" s="11" t="s">
        <v>15</v>
      </c>
      <c r="C93" s="14">
        <v>0.41</v>
      </c>
      <c r="D93" s="13" t="s">
        <v>16</v>
      </c>
      <c r="E93" s="1"/>
      <c r="F93" s="1"/>
      <c r="G93" s="1"/>
    </row>
    <row r="94" spans="1:7" customFormat="1" x14ac:dyDescent="0.45">
      <c r="A94" s="10" t="s">
        <v>36</v>
      </c>
      <c r="B94" s="11" t="s">
        <v>19</v>
      </c>
      <c r="C94" s="30">
        <v>5.0049999999999997E-2</v>
      </c>
      <c r="D94" s="16"/>
      <c r="E94" s="1"/>
      <c r="F94" s="1"/>
      <c r="G94" s="1"/>
    </row>
    <row r="95" spans="1:7" customFormat="1" x14ac:dyDescent="0.45">
      <c r="A95" s="10" t="s">
        <v>113</v>
      </c>
      <c r="B95" s="11" t="s">
        <v>19</v>
      </c>
      <c r="C95" s="30">
        <v>5.0000000000000002E-5</v>
      </c>
      <c r="D95" s="13"/>
      <c r="E95" s="1"/>
      <c r="F95" s="1"/>
      <c r="G95" s="1"/>
    </row>
    <row r="96" spans="1:7" customFormat="1" x14ac:dyDescent="0.45">
      <c r="A96" s="10" t="s">
        <v>114</v>
      </c>
      <c r="B96" s="11" t="s">
        <v>19</v>
      </c>
      <c r="C96" s="30">
        <v>2.1000000000000001E-4</v>
      </c>
      <c r="D96" s="13"/>
      <c r="E96" s="1"/>
      <c r="F96" s="1"/>
      <c r="G96" s="1"/>
    </row>
    <row r="97" spans="1:7" customFormat="1" x14ac:dyDescent="0.45">
      <c r="A97" s="10" t="s">
        <v>115</v>
      </c>
      <c r="B97" s="11" t="s">
        <v>19</v>
      </c>
      <c r="C97" s="30">
        <v>-4.0000000000000003E-5</v>
      </c>
      <c r="D97" s="13"/>
      <c r="E97" s="1"/>
      <c r="F97" s="1"/>
      <c r="G97" s="1"/>
    </row>
    <row r="98" spans="1:7" customFormat="1" x14ac:dyDescent="0.45">
      <c r="A98" s="10" t="s">
        <v>116</v>
      </c>
      <c r="B98" s="11" t="s">
        <v>19</v>
      </c>
      <c r="C98" s="30">
        <v>-4.2999999999999999E-4</v>
      </c>
      <c r="D98" s="13"/>
      <c r="E98" s="1"/>
      <c r="F98" s="1"/>
      <c r="G98" s="1"/>
    </row>
    <row r="99" spans="1:7" customFormat="1" x14ac:dyDescent="0.45">
      <c r="A99" s="10" t="s">
        <v>117</v>
      </c>
      <c r="B99" s="11" t="s">
        <v>19</v>
      </c>
      <c r="C99" s="30">
        <v>-1.25E-3</v>
      </c>
      <c r="D99" s="13"/>
      <c r="E99" s="1"/>
      <c r="F99" s="1"/>
      <c r="G99" s="1"/>
    </row>
    <row r="100" spans="1:7" customFormat="1" ht="14.25" customHeight="1" x14ac:dyDescent="0.45">
      <c r="A100" s="10" t="s">
        <v>122</v>
      </c>
      <c r="B100" s="11" t="s">
        <v>19</v>
      </c>
      <c r="C100" s="30">
        <v>-1.34E-3</v>
      </c>
      <c r="D100" s="13"/>
      <c r="E100" s="1"/>
      <c r="F100" s="1"/>
      <c r="G100" s="1"/>
    </row>
    <row r="101" spans="1:7" customFormat="1" ht="14.25" customHeight="1" x14ac:dyDescent="0.45">
      <c r="A101" s="10" t="str">
        <f>$A$30</f>
        <v>Rate Rider for Disposition of Deferral/Variance Accounts - effective until December 31, 2027</v>
      </c>
      <c r="B101" s="11" t="s">
        <v>19</v>
      </c>
      <c r="C101" s="15">
        <v>-1.0399999999999999E-3</v>
      </c>
      <c r="D101" s="13"/>
      <c r="E101" s="1"/>
      <c r="F101" s="1"/>
      <c r="G101" s="1"/>
    </row>
    <row r="102" spans="1:7" customFormat="1" ht="14.25" customHeight="1" x14ac:dyDescent="0.45">
      <c r="A102" s="10" t="str">
        <f>$A$31</f>
        <v>Rate Rider for Disposition of Capacity Based Recovery Account - Applicable only for Class B Customers - effective until December 31, 2027</v>
      </c>
      <c r="B102" s="11" t="s">
        <v>19</v>
      </c>
      <c r="C102" s="15">
        <v>5.1999999999999995E-4</v>
      </c>
      <c r="D102" s="13"/>
      <c r="E102" s="1"/>
      <c r="F102" s="1"/>
      <c r="G102" s="1"/>
    </row>
    <row r="103" spans="1:7" customFormat="1" ht="14.25" customHeight="1" x14ac:dyDescent="0.45">
      <c r="A103" s="10" t="str">
        <f>$A$32</f>
        <v>Rate Rider for Disposition of Global Adjustment Account - Applicable only for Non-RPP Customers - effective until December 31, 2027</v>
      </c>
      <c r="B103" s="11" t="s">
        <v>19</v>
      </c>
      <c r="C103" s="15">
        <v>-5.9500000000000004E-3</v>
      </c>
      <c r="D103" s="13"/>
      <c r="E103" s="1"/>
      <c r="F103" s="1"/>
      <c r="G103" s="1"/>
    </row>
    <row r="104" spans="1:7" customFormat="1" ht="14.25" customHeight="1" x14ac:dyDescent="0.45">
      <c r="A104" s="10" t="s">
        <v>22</v>
      </c>
      <c r="B104" s="11" t="s">
        <v>19</v>
      </c>
      <c r="C104" s="30">
        <v>1.3339999999999999E-2</v>
      </c>
      <c r="D104" s="16"/>
      <c r="E104" s="1"/>
      <c r="F104" s="1"/>
      <c r="G104" s="1"/>
    </row>
    <row r="105" spans="1:7" customFormat="1" ht="14.2" customHeight="1" x14ac:dyDescent="0.45">
      <c r="A105" s="10" t="s">
        <v>23</v>
      </c>
      <c r="B105" s="11" t="s">
        <v>19</v>
      </c>
      <c r="C105" s="30">
        <v>8.1300000000000001E-3</v>
      </c>
      <c r="D105" s="16"/>
      <c r="E105" s="1"/>
      <c r="F105" s="1"/>
      <c r="G105" s="1"/>
    </row>
    <row r="106" spans="1:7" customFormat="1" ht="14.2" customHeight="1" x14ac:dyDescent="0.45">
      <c r="A106" s="10"/>
      <c r="B106" s="11"/>
      <c r="C106" s="25"/>
      <c r="D106" s="16"/>
      <c r="E106" s="1"/>
      <c r="F106" s="1"/>
      <c r="G106" s="1"/>
    </row>
    <row r="107" spans="1:7" customFormat="1" x14ac:dyDescent="0.45">
      <c r="A107" s="6" t="s">
        <v>24</v>
      </c>
      <c r="B107" s="26"/>
      <c r="C107" s="26"/>
      <c r="D107" s="27"/>
      <c r="E107" s="1"/>
      <c r="F107" s="1"/>
      <c r="G107" s="1"/>
    </row>
    <row r="108" spans="1:7" customFormat="1" ht="7.05" customHeight="1" x14ac:dyDescent="0.45">
      <c r="A108" s="8"/>
      <c r="B108" s="11"/>
      <c r="C108" s="11"/>
      <c r="D108" s="16"/>
      <c r="E108" s="1"/>
      <c r="F108" s="1"/>
      <c r="G108" s="1"/>
    </row>
    <row r="109" spans="1:7" customFormat="1" x14ac:dyDescent="0.45">
      <c r="A109" s="10" t="s">
        <v>25</v>
      </c>
      <c r="B109" s="11" t="s">
        <v>19</v>
      </c>
      <c r="C109" s="20">
        <v>4.1000000000000003E-3</v>
      </c>
      <c r="D109" s="16"/>
      <c r="E109" s="1"/>
      <c r="F109" s="1"/>
      <c r="G109" s="1"/>
    </row>
    <row r="110" spans="1:7" customFormat="1" x14ac:dyDescent="0.45">
      <c r="A110" s="10" t="s">
        <v>26</v>
      </c>
      <c r="B110" s="11" t="s">
        <v>19</v>
      </c>
      <c r="C110" s="20">
        <v>5.9999999999999995E-4</v>
      </c>
      <c r="D110" s="16"/>
      <c r="E110" s="1"/>
      <c r="F110" s="1"/>
      <c r="G110" s="1"/>
    </row>
    <row r="111" spans="1:7" customFormat="1" x14ac:dyDescent="0.45">
      <c r="A111" s="10" t="s">
        <v>27</v>
      </c>
      <c r="B111" s="11" t="s">
        <v>19</v>
      </c>
      <c r="C111" s="20">
        <v>5.9999999999999995E-4</v>
      </c>
      <c r="D111" s="16"/>
      <c r="E111" s="1"/>
      <c r="F111" s="1"/>
      <c r="G111" s="1"/>
    </row>
    <row r="112" spans="1:7" customFormat="1" x14ac:dyDescent="0.45">
      <c r="A112" s="10" t="s">
        <v>28</v>
      </c>
      <c r="B112" s="11" t="s">
        <v>15</v>
      </c>
      <c r="C112" s="21">
        <v>0.25</v>
      </c>
      <c r="D112" s="13" t="s">
        <v>16</v>
      </c>
      <c r="E112" s="1"/>
      <c r="F112" s="1"/>
      <c r="G112" s="1"/>
    </row>
    <row r="113" spans="1:7" s="24" customFormat="1" ht="18.75" customHeight="1" x14ac:dyDescent="0.55000000000000004">
      <c r="A113" s="79" t="s">
        <v>37</v>
      </c>
      <c r="B113" s="79"/>
      <c r="C113" s="79"/>
      <c r="D113" s="79"/>
      <c r="E113" s="23"/>
      <c r="F113" s="23"/>
      <c r="G113" s="23"/>
    </row>
    <row r="114" spans="1:7" customFormat="1" ht="63.7" customHeight="1" x14ac:dyDescent="0.45">
      <c r="A114" s="73" t="s">
        <v>38</v>
      </c>
      <c r="B114" s="73"/>
      <c r="C114" s="73"/>
      <c r="D114" s="73"/>
      <c r="E114" s="1"/>
      <c r="F114" s="1"/>
      <c r="G114" s="1"/>
    </row>
    <row r="115" spans="1:7" customFormat="1" ht="6.75" customHeight="1" x14ac:dyDescent="0.45">
      <c r="A115" s="3"/>
      <c r="B115" s="3"/>
      <c r="C115" s="3"/>
      <c r="D115" s="1"/>
      <c r="E115" s="1"/>
      <c r="F115" s="1"/>
      <c r="G115" s="1"/>
    </row>
    <row r="116" spans="1:7" customFormat="1" ht="14.55" customHeight="1" x14ac:dyDescent="0.45">
      <c r="A116" s="81" t="s">
        <v>8</v>
      </c>
      <c r="B116" s="82"/>
      <c r="C116" s="82"/>
      <c r="D116" s="1"/>
      <c r="E116" s="1"/>
      <c r="F116" s="1"/>
      <c r="G116" s="1"/>
    </row>
    <row r="117" spans="1:7" customFormat="1" ht="3" customHeight="1" x14ac:dyDescent="0.45">
      <c r="A117" s="4"/>
      <c r="B117" s="5"/>
      <c r="C117" s="5"/>
      <c r="D117" s="1"/>
      <c r="E117" s="1"/>
      <c r="F117" s="1"/>
      <c r="G117" s="1"/>
    </row>
    <row r="118" spans="1:7" customFormat="1" ht="27" customHeight="1" x14ac:dyDescent="0.45">
      <c r="A118" s="73" t="s">
        <v>30</v>
      </c>
      <c r="B118" s="73"/>
      <c r="C118" s="73"/>
      <c r="D118" s="73"/>
      <c r="E118" s="1"/>
      <c r="F118" s="1"/>
      <c r="G118" s="1"/>
    </row>
    <row r="119" spans="1:7" customFormat="1" ht="6.75" customHeight="1" x14ac:dyDescent="0.45">
      <c r="A119" s="3"/>
      <c r="B119" s="3"/>
      <c r="C119" s="3"/>
      <c r="D119" s="1"/>
      <c r="E119" s="1"/>
      <c r="F119" s="1"/>
      <c r="G119" s="1"/>
    </row>
    <row r="120" spans="1:7" customFormat="1" ht="41.55" customHeight="1" x14ac:dyDescent="0.45">
      <c r="A120" s="73" t="s">
        <v>31</v>
      </c>
      <c r="B120" s="73"/>
      <c r="C120" s="73"/>
      <c r="D120" s="73"/>
      <c r="E120" s="1"/>
      <c r="G120" s="1"/>
    </row>
    <row r="121" spans="1:7" customFormat="1" ht="5.55" customHeight="1" x14ac:dyDescent="0.45">
      <c r="A121" s="3"/>
      <c r="B121" s="3"/>
      <c r="C121" s="3"/>
      <c r="D121" s="1"/>
      <c r="E121" s="1"/>
      <c r="F121" s="1"/>
      <c r="G121" s="1"/>
    </row>
    <row r="122" spans="1:7" customFormat="1" ht="46.8" customHeight="1" x14ac:dyDescent="0.45">
      <c r="A122" s="73" t="s">
        <v>32</v>
      </c>
      <c r="B122" s="73"/>
      <c r="C122" s="73"/>
      <c r="D122" s="73"/>
      <c r="E122" s="1"/>
      <c r="F122" s="1"/>
      <c r="G122" s="1"/>
    </row>
    <row r="123" spans="1:7" customFormat="1" ht="4.8" customHeight="1" x14ac:dyDescent="0.45">
      <c r="A123" s="3"/>
      <c r="B123" s="3"/>
      <c r="C123" s="3"/>
      <c r="D123" s="1"/>
      <c r="E123" s="1"/>
      <c r="F123" s="1"/>
      <c r="G123" s="1"/>
    </row>
    <row r="124" spans="1:7" customFormat="1" ht="56.55" customHeight="1" x14ac:dyDescent="0.45">
      <c r="A124" s="73" t="s">
        <v>39</v>
      </c>
      <c r="B124" s="73"/>
      <c r="C124" s="73"/>
      <c r="D124" s="73"/>
      <c r="E124" s="1"/>
      <c r="F124" s="1"/>
      <c r="G124" s="1"/>
    </row>
    <row r="125" spans="1:7" customFormat="1" ht="3.7" customHeight="1" x14ac:dyDescent="0.45">
      <c r="A125" s="3"/>
      <c r="B125" s="3"/>
      <c r="C125" s="3"/>
      <c r="D125" s="1"/>
      <c r="E125" s="1"/>
      <c r="F125" s="1"/>
      <c r="G125" s="1"/>
    </row>
    <row r="126" spans="1:7" customFormat="1" ht="60" customHeight="1" x14ac:dyDescent="0.45">
      <c r="A126" s="73" t="s">
        <v>40</v>
      </c>
      <c r="B126" s="73"/>
      <c r="C126" s="73"/>
      <c r="D126" s="73"/>
      <c r="E126" s="1"/>
      <c r="F126" s="1"/>
      <c r="G126" s="1"/>
    </row>
    <row r="127" spans="1:7" customFormat="1" ht="6" customHeight="1" x14ac:dyDescent="0.45">
      <c r="A127" s="3"/>
      <c r="B127" s="3"/>
      <c r="C127" s="3"/>
      <c r="D127" s="1"/>
      <c r="E127" s="1"/>
      <c r="F127" s="1"/>
      <c r="G127" s="1"/>
    </row>
    <row r="128" spans="1:7" customFormat="1" ht="33.700000000000003" customHeight="1" x14ac:dyDescent="0.45">
      <c r="A128" s="73" t="s">
        <v>33</v>
      </c>
      <c r="B128" s="73"/>
      <c r="C128" s="73"/>
      <c r="D128" s="73"/>
      <c r="E128" s="1"/>
      <c r="F128" s="1"/>
      <c r="G128" s="1"/>
    </row>
    <row r="129" spans="1:7" customFormat="1" ht="1.8" customHeight="1" x14ac:dyDescent="0.45">
      <c r="A129" s="3"/>
      <c r="B129" s="3"/>
      <c r="C129" s="3"/>
      <c r="D129" s="1"/>
      <c r="E129" s="1"/>
      <c r="F129" s="1"/>
      <c r="G129" s="1"/>
    </row>
    <row r="130" spans="1:7" customFormat="1" ht="15" customHeight="1" x14ac:dyDescent="0.45">
      <c r="A130" s="74" t="s">
        <v>13</v>
      </c>
      <c r="B130" s="75"/>
      <c r="C130" s="75"/>
      <c r="D130" s="1"/>
      <c r="E130" s="7"/>
      <c r="F130" s="1"/>
      <c r="G130" s="1"/>
    </row>
    <row r="131" spans="1:7" customFormat="1" ht="6.75" customHeight="1" x14ac:dyDescent="0.45">
      <c r="A131" s="29"/>
      <c r="B131" s="11"/>
      <c r="C131" s="11"/>
      <c r="D131" s="16"/>
      <c r="E131" s="1"/>
      <c r="F131" s="1"/>
      <c r="G131" s="1"/>
    </row>
    <row r="132" spans="1:7" customFormat="1" ht="14.25" customHeight="1" x14ac:dyDescent="0.45">
      <c r="A132" s="10" t="s">
        <v>14</v>
      </c>
      <c r="B132" s="11" t="s">
        <v>15</v>
      </c>
      <c r="C132" s="12">
        <v>66.59</v>
      </c>
      <c r="D132" s="13" t="s">
        <v>16</v>
      </c>
      <c r="E132" s="1"/>
      <c r="F132" s="1"/>
      <c r="G132" s="1"/>
    </row>
    <row r="133" spans="1:7" customFormat="1" ht="14.25" customHeight="1" x14ac:dyDescent="0.45">
      <c r="A133" s="10" t="s">
        <v>36</v>
      </c>
      <c r="B133" s="11" t="s">
        <v>41</v>
      </c>
      <c r="C133" s="31">
        <v>10.883599999999999</v>
      </c>
      <c r="D133" s="13" t="s">
        <v>16</v>
      </c>
      <c r="E133" s="1"/>
      <c r="F133" s="1"/>
      <c r="G133" s="1"/>
    </row>
    <row r="134" spans="1:7" customFormat="1" ht="14.25" customHeight="1" x14ac:dyDescent="0.45">
      <c r="A134" s="10" t="s">
        <v>113</v>
      </c>
      <c r="B134" s="11" t="s">
        <v>41</v>
      </c>
      <c r="C134" s="32">
        <v>6.3E-3</v>
      </c>
      <c r="D134" s="13" t="s">
        <v>16</v>
      </c>
      <c r="E134" s="1"/>
      <c r="F134" s="1"/>
      <c r="G134" s="1"/>
    </row>
    <row r="135" spans="1:7" customFormat="1" x14ac:dyDescent="0.45">
      <c r="A135" s="10" t="s">
        <v>118</v>
      </c>
      <c r="B135" s="11" t="s">
        <v>41</v>
      </c>
      <c r="C135" s="32">
        <v>-4.7199999999999999E-2</v>
      </c>
      <c r="D135" s="13" t="s">
        <v>16</v>
      </c>
      <c r="E135" s="1"/>
      <c r="F135" s="1"/>
      <c r="G135" s="1"/>
    </row>
    <row r="136" spans="1:7" customFormat="1" x14ac:dyDescent="0.45">
      <c r="A136" s="10" t="s">
        <v>114</v>
      </c>
      <c r="B136" s="11" t="s">
        <v>41</v>
      </c>
      <c r="C136" s="32">
        <v>3.49E-2</v>
      </c>
      <c r="D136" s="13" t="s">
        <v>16</v>
      </c>
      <c r="E136" s="1"/>
      <c r="F136" s="1"/>
      <c r="G136" s="1"/>
    </row>
    <row r="137" spans="1:7" customFormat="1" ht="14.25" customHeight="1" x14ac:dyDescent="0.45">
      <c r="A137" s="10" t="s">
        <v>115</v>
      </c>
      <c r="B137" s="11" t="s">
        <v>41</v>
      </c>
      <c r="C137" s="32">
        <v>-5.1999999999999998E-3</v>
      </c>
      <c r="D137" s="13" t="s">
        <v>16</v>
      </c>
      <c r="E137" s="1"/>
      <c r="F137" s="1"/>
      <c r="G137" s="1"/>
    </row>
    <row r="138" spans="1:7" customFormat="1" x14ac:dyDescent="0.45">
      <c r="A138" s="10" t="s">
        <v>116</v>
      </c>
      <c r="B138" s="11" t="s">
        <v>41</v>
      </c>
      <c r="C138" s="32">
        <v>-7.2599999999999998E-2</v>
      </c>
      <c r="D138" s="13" t="s">
        <v>16</v>
      </c>
      <c r="E138" s="1"/>
      <c r="F138" s="1"/>
      <c r="G138" s="1"/>
    </row>
    <row r="139" spans="1:7" customFormat="1" x14ac:dyDescent="0.45">
      <c r="A139" s="10" t="s">
        <v>117</v>
      </c>
      <c r="B139" s="11" t="s">
        <v>41</v>
      </c>
      <c r="C139" s="32">
        <v>-0.2109</v>
      </c>
      <c r="D139" s="13" t="s">
        <v>16</v>
      </c>
      <c r="E139" s="1"/>
      <c r="F139" s="1"/>
      <c r="G139" s="1"/>
    </row>
    <row r="140" spans="1:7" customFormat="1" ht="14.25" customHeight="1" x14ac:dyDescent="0.45">
      <c r="A140" s="10" t="s">
        <v>122</v>
      </c>
      <c r="B140" s="11" t="s">
        <v>41</v>
      </c>
      <c r="C140" s="32">
        <v>-0.24329999999999999</v>
      </c>
      <c r="D140" s="13" t="s">
        <v>16</v>
      </c>
      <c r="E140" s="1"/>
      <c r="F140" s="1"/>
      <c r="G140" s="1"/>
    </row>
    <row r="141" spans="1:7" customFormat="1" ht="14.25" customHeight="1" x14ac:dyDescent="0.45">
      <c r="A141" s="10" t="str">
        <f>$A$30</f>
        <v>Rate Rider for Disposition of Deferral/Variance Accounts - effective until December 31, 2027</v>
      </c>
      <c r="B141" s="11" t="s">
        <v>41</v>
      </c>
      <c r="C141" s="33">
        <v>1.1299999999999999E-2</v>
      </c>
      <c r="D141" s="13" t="s">
        <v>16</v>
      </c>
      <c r="E141" s="1"/>
      <c r="F141" s="1"/>
      <c r="G141" s="1"/>
    </row>
    <row r="142" spans="1:7" customFormat="1" ht="14.25" customHeight="1" x14ac:dyDescent="0.45">
      <c r="A142" s="10" t="s">
        <v>120</v>
      </c>
      <c r="B142" s="11" t="s">
        <v>41</v>
      </c>
      <c r="C142" s="33">
        <v>-0.41649999999999998</v>
      </c>
      <c r="D142" s="13" t="s">
        <v>16</v>
      </c>
      <c r="E142" s="1"/>
      <c r="F142" s="1"/>
      <c r="G142" s="1"/>
    </row>
    <row r="143" spans="1:7" customFormat="1" ht="14.25" customHeight="1" x14ac:dyDescent="0.45">
      <c r="A143" s="10" t="str">
        <f>$A$31</f>
        <v>Rate Rider for Disposition of Capacity Based Recovery Account - Applicable only for Class B Customers - effective until December 31, 2027</v>
      </c>
      <c r="B143" s="11" t="s">
        <v>41</v>
      </c>
      <c r="C143" s="33">
        <v>0.2069</v>
      </c>
      <c r="D143" s="13" t="s">
        <v>16</v>
      </c>
      <c r="E143" s="1"/>
      <c r="F143" s="1"/>
      <c r="G143" s="1"/>
    </row>
    <row r="144" spans="1:7" customFormat="1" ht="14.25" customHeight="1" x14ac:dyDescent="0.45">
      <c r="A144" s="10" t="str">
        <f>$A$32</f>
        <v>Rate Rider for Disposition of Global Adjustment Account - Applicable only for Non-RPP Customers - effective until December 31, 2027</v>
      </c>
      <c r="B144" s="11" t="s">
        <v>19</v>
      </c>
      <c r="C144" s="15">
        <v>-5.9500000000000004E-3</v>
      </c>
      <c r="D144" s="13"/>
      <c r="E144" s="1"/>
      <c r="F144" s="1"/>
      <c r="G144" s="1"/>
    </row>
    <row r="145" spans="1:7" customFormat="1" ht="14.25" customHeight="1" x14ac:dyDescent="0.45">
      <c r="A145" s="10" t="s">
        <v>22</v>
      </c>
      <c r="B145" s="11" t="s">
        <v>42</v>
      </c>
      <c r="C145" s="31">
        <v>4.5129000000000001</v>
      </c>
      <c r="D145" s="13" t="s">
        <v>16</v>
      </c>
      <c r="E145" s="1"/>
      <c r="F145" s="1"/>
      <c r="G145" s="1"/>
    </row>
    <row r="146" spans="1:7" customFormat="1" ht="14.25" customHeight="1" x14ac:dyDescent="0.45">
      <c r="A146" s="10" t="s">
        <v>43</v>
      </c>
      <c r="B146" s="11" t="s">
        <v>42</v>
      </c>
      <c r="C146" s="31">
        <v>0.76719999999999999</v>
      </c>
      <c r="D146" s="13" t="s">
        <v>16</v>
      </c>
      <c r="E146" s="1"/>
      <c r="F146" s="1"/>
      <c r="G146" s="1"/>
    </row>
    <row r="147" spans="1:7" customFormat="1" ht="14.25" customHeight="1" x14ac:dyDescent="0.45">
      <c r="A147" s="10" t="s">
        <v>23</v>
      </c>
      <c r="B147" s="11" t="s">
        <v>42</v>
      </c>
      <c r="C147" s="31">
        <v>2.9371</v>
      </c>
      <c r="D147" s="13" t="s">
        <v>16</v>
      </c>
      <c r="E147" s="1"/>
      <c r="F147" s="1"/>
      <c r="G147" s="1"/>
    </row>
    <row r="148" spans="1:7" customFormat="1" ht="14.25" customHeight="1" x14ac:dyDescent="0.45">
      <c r="A148" s="10" t="s">
        <v>44</v>
      </c>
      <c r="B148" s="11" t="s">
        <v>42</v>
      </c>
      <c r="C148" s="31">
        <v>0.49930000000000002</v>
      </c>
      <c r="D148" s="13" t="s">
        <v>16</v>
      </c>
      <c r="E148" s="1"/>
      <c r="F148" s="1"/>
      <c r="G148" s="1"/>
    </row>
    <row r="149" spans="1:7" customFormat="1" ht="14.25" customHeight="1" x14ac:dyDescent="0.45">
      <c r="A149" s="10"/>
      <c r="B149" s="11"/>
      <c r="C149" s="34"/>
      <c r="D149" s="13"/>
      <c r="E149" s="1"/>
      <c r="F149" s="1"/>
      <c r="G149" s="1"/>
    </row>
    <row r="150" spans="1:7" customFormat="1" ht="14.25" customHeight="1" x14ac:dyDescent="0.45">
      <c r="A150" s="6" t="s">
        <v>24</v>
      </c>
      <c r="B150" s="26"/>
      <c r="C150" s="26"/>
      <c r="D150" s="27"/>
      <c r="E150" s="1"/>
      <c r="F150" s="1"/>
      <c r="G150" s="1"/>
    </row>
    <row r="151" spans="1:7" customFormat="1" ht="6" customHeight="1" x14ac:dyDescent="0.45">
      <c r="A151" s="8"/>
      <c r="B151" s="11"/>
      <c r="C151" s="11"/>
      <c r="D151" s="16"/>
      <c r="E151" s="1"/>
      <c r="F151" s="1"/>
      <c r="G151" s="1"/>
    </row>
    <row r="152" spans="1:7" customFormat="1" x14ac:dyDescent="0.45">
      <c r="A152" s="10" t="s">
        <v>25</v>
      </c>
      <c r="B152" s="11" t="s">
        <v>19</v>
      </c>
      <c r="C152" s="20">
        <v>4.1000000000000003E-3</v>
      </c>
      <c r="D152" s="16"/>
      <c r="E152" s="1"/>
      <c r="F152" s="1"/>
      <c r="G152" s="1"/>
    </row>
    <row r="153" spans="1:7" customFormat="1" x14ac:dyDescent="0.45">
      <c r="A153" s="10" t="s">
        <v>26</v>
      </c>
      <c r="B153" s="11" t="s">
        <v>19</v>
      </c>
      <c r="C153" s="20">
        <v>5.9999999999999995E-4</v>
      </c>
      <c r="D153" s="16"/>
      <c r="E153" s="1"/>
      <c r="F153" s="1"/>
      <c r="G153" s="1"/>
    </row>
    <row r="154" spans="1:7" customFormat="1" x14ac:dyDescent="0.45">
      <c r="A154" s="10" t="s">
        <v>27</v>
      </c>
      <c r="B154" s="11" t="s">
        <v>19</v>
      </c>
      <c r="C154" s="20">
        <v>5.9999999999999995E-4</v>
      </c>
      <c r="D154" s="16"/>
      <c r="E154" s="1"/>
      <c r="F154" s="1"/>
      <c r="G154" s="1"/>
    </row>
    <row r="155" spans="1:7" customFormat="1" x14ac:dyDescent="0.45">
      <c r="A155" s="10" t="s">
        <v>28</v>
      </c>
      <c r="B155" s="11" t="s">
        <v>15</v>
      </c>
      <c r="C155" s="21">
        <v>0.25</v>
      </c>
      <c r="D155" s="13" t="s">
        <v>16</v>
      </c>
      <c r="E155" s="1"/>
      <c r="F155" s="1"/>
      <c r="G155" s="1"/>
    </row>
    <row r="156" spans="1:7" s="24" customFormat="1" ht="18.75" customHeight="1" x14ac:dyDescent="0.55000000000000004">
      <c r="A156" s="79" t="s">
        <v>45</v>
      </c>
      <c r="B156" s="79"/>
      <c r="C156" s="79"/>
      <c r="D156" s="79"/>
      <c r="E156" s="23"/>
      <c r="F156" s="23"/>
      <c r="G156" s="23"/>
    </row>
    <row r="157" spans="1:7" customFormat="1" ht="60.75" customHeight="1" x14ac:dyDescent="0.45">
      <c r="A157" s="73" t="s">
        <v>46</v>
      </c>
      <c r="B157" s="73"/>
      <c r="C157" s="73"/>
      <c r="D157" s="73"/>
      <c r="E157" s="1"/>
      <c r="F157" s="1"/>
      <c r="G157" s="1"/>
    </row>
    <row r="158" spans="1:7" customFormat="1" ht="6.75" customHeight="1" x14ac:dyDescent="0.45">
      <c r="A158" s="3"/>
      <c r="B158" s="3"/>
      <c r="C158" s="3"/>
      <c r="D158" s="1"/>
      <c r="E158" s="1"/>
      <c r="F158" s="1"/>
      <c r="G158" s="1"/>
    </row>
    <row r="159" spans="1:7" customFormat="1" ht="14.55" customHeight="1" x14ac:dyDescent="0.45">
      <c r="A159" s="81" t="s">
        <v>8</v>
      </c>
      <c r="B159" s="82"/>
      <c r="C159" s="82"/>
      <c r="D159" s="1"/>
      <c r="E159" s="1"/>
      <c r="F159" s="1"/>
      <c r="G159" s="1"/>
    </row>
    <row r="160" spans="1:7" customFormat="1" ht="4.45" customHeight="1" x14ac:dyDescent="0.45">
      <c r="A160" s="4"/>
      <c r="B160" s="5"/>
      <c r="C160" s="5"/>
      <c r="D160" s="1"/>
      <c r="E160" s="1"/>
      <c r="F160" s="1"/>
      <c r="G160" s="1"/>
    </row>
    <row r="161" spans="1:7" customFormat="1" ht="30" customHeight="1" x14ac:dyDescent="0.45">
      <c r="A161" s="73" t="s">
        <v>30</v>
      </c>
      <c r="B161" s="73"/>
      <c r="C161" s="73"/>
      <c r="D161" s="73"/>
      <c r="E161" s="1"/>
      <c r="F161" s="1"/>
      <c r="G161" s="1"/>
    </row>
    <row r="162" spans="1:7" customFormat="1" ht="5.2" customHeight="1" x14ac:dyDescent="0.45">
      <c r="A162" s="3"/>
      <c r="B162" s="3"/>
      <c r="C162" s="3"/>
      <c r="D162" s="1"/>
      <c r="E162" s="1"/>
      <c r="F162" s="1"/>
      <c r="G162" s="1"/>
    </row>
    <row r="163" spans="1:7" customFormat="1" ht="44.55" customHeight="1" x14ac:dyDescent="0.45">
      <c r="A163" s="73" t="s">
        <v>31</v>
      </c>
      <c r="B163" s="73"/>
      <c r="C163" s="73"/>
      <c r="D163" s="73"/>
      <c r="E163" s="1"/>
      <c r="F163" s="1"/>
      <c r="G163" s="1"/>
    </row>
    <row r="164" spans="1:7" customFormat="1" ht="4.45" customHeight="1" x14ac:dyDescent="0.45">
      <c r="A164" s="3"/>
      <c r="B164" s="3"/>
      <c r="C164" s="3"/>
      <c r="D164" s="1"/>
      <c r="E164" s="1"/>
      <c r="F164" s="1"/>
      <c r="G164" s="1"/>
    </row>
    <row r="165" spans="1:7" customFormat="1" ht="43.05" customHeight="1" x14ac:dyDescent="0.45">
      <c r="A165" s="73" t="s">
        <v>32</v>
      </c>
      <c r="B165" s="73"/>
      <c r="C165" s="73"/>
      <c r="D165" s="73"/>
      <c r="E165" s="1"/>
      <c r="F165" s="1"/>
      <c r="G165" s="1"/>
    </row>
    <row r="166" spans="1:7" customFormat="1" ht="5.55" customHeight="1" x14ac:dyDescent="0.45">
      <c r="A166" s="3"/>
      <c r="B166" s="3"/>
      <c r="C166" s="3"/>
      <c r="D166" s="1"/>
      <c r="E166" s="1"/>
      <c r="F166" s="1"/>
      <c r="G166" s="1"/>
    </row>
    <row r="167" spans="1:7" customFormat="1" ht="60" customHeight="1" x14ac:dyDescent="0.45">
      <c r="A167" s="73" t="s">
        <v>39</v>
      </c>
      <c r="B167" s="73"/>
      <c r="C167" s="73"/>
      <c r="D167" s="73"/>
      <c r="E167" s="1"/>
      <c r="F167" s="1"/>
      <c r="G167" s="1"/>
    </row>
    <row r="168" spans="1:7" customFormat="1" ht="3.7" customHeight="1" x14ac:dyDescent="0.45">
      <c r="A168" s="3"/>
      <c r="B168" s="3"/>
      <c r="C168" s="3"/>
      <c r="D168" s="1"/>
      <c r="E168" s="1"/>
      <c r="F168" s="1"/>
      <c r="G168" s="1"/>
    </row>
    <row r="169" spans="1:7" customFormat="1" ht="57" customHeight="1" x14ac:dyDescent="0.45">
      <c r="A169" s="73" t="s">
        <v>40</v>
      </c>
      <c r="B169" s="73"/>
      <c r="C169" s="73"/>
      <c r="D169" s="73"/>
      <c r="E169" s="1"/>
      <c r="F169" s="1"/>
      <c r="G169" s="1"/>
    </row>
    <row r="170" spans="1:7" customFormat="1" ht="3.7" customHeight="1" x14ac:dyDescent="0.45">
      <c r="A170" s="3"/>
      <c r="B170" s="3"/>
      <c r="C170" s="3"/>
      <c r="D170" s="1"/>
      <c r="E170" s="1"/>
      <c r="F170" s="1"/>
      <c r="G170" s="1"/>
    </row>
    <row r="171" spans="1:7" customFormat="1" ht="29.55" customHeight="1" x14ac:dyDescent="0.45">
      <c r="A171" s="73" t="s">
        <v>33</v>
      </c>
      <c r="B171" s="73"/>
      <c r="C171" s="73"/>
      <c r="D171" s="73"/>
      <c r="E171" s="1"/>
      <c r="F171" s="1"/>
      <c r="G171" s="1"/>
    </row>
    <row r="172" spans="1:7" customFormat="1" ht="4.5" customHeight="1" x14ac:dyDescent="0.45">
      <c r="A172" s="3"/>
      <c r="B172" s="3"/>
      <c r="C172" s="3"/>
      <c r="D172" s="1"/>
      <c r="E172" s="1"/>
      <c r="F172" s="1"/>
      <c r="G172" s="1"/>
    </row>
    <row r="173" spans="1:7" customFormat="1" ht="15" customHeight="1" x14ac:dyDescent="0.45">
      <c r="A173" s="74" t="s">
        <v>13</v>
      </c>
      <c r="B173" s="75"/>
      <c r="C173" s="75"/>
      <c r="D173" s="1"/>
      <c r="E173" s="7"/>
      <c r="F173" s="1"/>
      <c r="G173" s="1"/>
    </row>
    <row r="174" spans="1:7" customFormat="1" ht="6.75" customHeight="1" x14ac:dyDescent="0.45">
      <c r="A174" s="29"/>
      <c r="B174" s="11"/>
      <c r="C174" s="26"/>
      <c r="D174" s="35"/>
      <c r="E174" s="1"/>
      <c r="F174" s="1"/>
      <c r="G174" s="1"/>
    </row>
    <row r="175" spans="1:7" customFormat="1" x14ac:dyDescent="0.45">
      <c r="A175" s="10" t="s">
        <v>14</v>
      </c>
      <c r="B175" s="11" t="s">
        <v>15</v>
      </c>
      <c r="C175" s="12">
        <v>1094.1500000000001</v>
      </c>
      <c r="D175" s="13" t="s">
        <v>16</v>
      </c>
      <c r="E175" s="1"/>
      <c r="F175" s="1"/>
      <c r="G175" s="1"/>
    </row>
    <row r="176" spans="1:7" customFormat="1" x14ac:dyDescent="0.45">
      <c r="A176" s="10" t="s">
        <v>36</v>
      </c>
      <c r="B176" s="11" t="s">
        <v>41</v>
      </c>
      <c r="C176" s="31">
        <v>9.0479000000000003</v>
      </c>
      <c r="D176" s="13" t="s">
        <v>16</v>
      </c>
      <c r="E176" s="1"/>
      <c r="F176" s="1"/>
      <c r="G176" s="1"/>
    </row>
    <row r="177" spans="1:7" customFormat="1" x14ac:dyDescent="0.45">
      <c r="A177" s="10" t="s">
        <v>113</v>
      </c>
      <c r="B177" s="11" t="s">
        <v>41</v>
      </c>
      <c r="C177" s="32">
        <v>4.7000000000000002E-3</v>
      </c>
      <c r="D177" s="13" t="s">
        <v>16</v>
      </c>
      <c r="E177" s="1"/>
      <c r="F177" s="1"/>
      <c r="G177" s="1"/>
    </row>
    <row r="178" spans="1:7" customFormat="1" x14ac:dyDescent="0.45">
      <c r="A178" s="10" t="s">
        <v>118</v>
      </c>
      <c r="B178" s="11" t="s">
        <v>41</v>
      </c>
      <c r="C178" s="32">
        <v>-4.0300000000000002E-2</v>
      </c>
      <c r="D178" s="13" t="s">
        <v>16</v>
      </c>
      <c r="E178" s="1"/>
      <c r="F178" s="1"/>
      <c r="G178" s="1"/>
    </row>
    <row r="179" spans="1:7" customFormat="1" x14ac:dyDescent="0.45">
      <c r="A179" s="10" t="s">
        <v>114</v>
      </c>
      <c r="B179" s="11" t="s">
        <v>41</v>
      </c>
      <c r="C179" s="32">
        <v>2.9899999999999999E-2</v>
      </c>
      <c r="D179" s="13" t="s">
        <v>16</v>
      </c>
      <c r="E179" s="1"/>
      <c r="F179" s="1"/>
      <c r="G179" s="1"/>
    </row>
    <row r="180" spans="1:7" customFormat="1" ht="14.2" customHeight="1" x14ac:dyDescent="0.45">
      <c r="A180" s="10" t="s">
        <v>115</v>
      </c>
      <c r="B180" s="11" t="s">
        <v>41</v>
      </c>
      <c r="C180" s="32">
        <v>-3.8999999999999998E-3</v>
      </c>
      <c r="D180" s="13" t="s">
        <v>16</v>
      </c>
      <c r="E180" s="1"/>
      <c r="F180" s="1"/>
      <c r="G180" s="1"/>
    </row>
    <row r="181" spans="1:7" customFormat="1" x14ac:dyDescent="0.45">
      <c r="A181" s="10" t="s">
        <v>116</v>
      </c>
      <c r="B181" s="11" t="s">
        <v>41</v>
      </c>
      <c r="C181" s="32">
        <v>-6.2100000000000002E-2</v>
      </c>
      <c r="D181" s="13" t="s">
        <v>16</v>
      </c>
      <c r="E181" s="1"/>
      <c r="F181" s="1"/>
      <c r="G181" s="1"/>
    </row>
    <row r="182" spans="1:7" customFormat="1" x14ac:dyDescent="0.45">
      <c r="A182" s="10" t="s">
        <v>117</v>
      </c>
      <c r="B182" s="11" t="s">
        <v>41</v>
      </c>
      <c r="C182" s="32">
        <v>-0.1802</v>
      </c>
      <c r="D182" s="13" t="s">
        <v>16</v>
      </c>
      <c r="E182" s="1"/>
      <c r="F182" s="1"/>
      <c r="G182" s="1"/>
    </row>
    <row r="183" spans="1:7" customFormat="1" ht="14.25" customHeight="1" x14ac:dyDescent="0.45">
      <c r="A183" s="10" t="s">
        <v>122</v>
      </c>
      <c r="B183" s="11" t="s">
        <v>41</v>
      </c>
      <c r="C183" s="32">
        <v>-0.21129999999999999</v>
      </c>
      <c r="D183" s="13" t="s">
        <v>16</v>
      </c>
      <c r="E183" s="1"/>
      <c r="F183" s="1"/>
      <c r="G183" s="1"/>
    </row>
    <row r="184" spans="1:7" customFormat="1" ht="14.25" customHeight="1" x14ac:dyDescent="0.45">
      <c r="A184" s="10" t="str">
        <f>$A$30</f>
        <v>Rate Rider for Disposition of Deferral/Variance Accounts - effective until December 31, 2027</v>
      </c>
      <c r="B184" s="11" t="s">
        <v>41</v>
      </c>
      <c r="C184" s="33">
        <v>-0.4556</v>
      </c>
      <c r="D184" s="13" t="s">
        <v>16</v>
      </c>
      <c r="E184" s="1"/>
      <c r="F184" s="1"/>
      <c r="G184" s="1"/>
    </row>
    <row r="185" spans="1:7" customFormat="1" ht="14.25" customHeight="1" x14ac:dyDescent="0.45">
      <c r="A185" s="10" t="s">
        <v>20</v>
      </c>
      <c r="B185" s="11" t="s">
        <v>41</v>
      </c>
      <c r="C185" s="33">
        <v>0.2213</v>
      </c>
      <c r="D185" s="13" t="s">
        <v>16</v>
      </c>
      <c r="E185" s="1"/>
      <c r="F185" s="1"/>
      <c r="G185" s="1"/>
    </row>
    <row r="186" spans="1:7" customFormat="1" ht="14.25" customHeight="1" x14ac:dyDescent="0.45">
      <c r="A186" s="10" t="s">
        <v>21</v>
      </c>
      <c r="B186" s="11" t="s">
        <v>19</v>
      </c>
      <c r="C186" s="15">
        <v>-5.9500000000000004E-3</v>
      </c>
      <c r="D186" s="13"/>
      <c r="E186" s="1"/>
      <c r="F186" s="1"/>
      <c r="G186" s="1"/>
    </row>
    <row r="187" spans="1:7" customFormat="1" ht="14.25" customHeight="1" x14ac:dyDescent="0.45">
      <c r="A187" s="10" t="s">
        <v>22</v>
      </c>
      <c r="B187" s="11" t="s">
        <v>42</v>
      </c>
      <c r="C187" s="32">
        <v>4.3604000000000003</v>
      </c>
      <c r="D187" s="13" t="s">
        <v>16</v>
      </c>
      <c r="E187" s="1"/>
      <c r="F187" s="1"/>
      <c r="G187" s="1"/>
    </row>
    <row r="188" spans="1:7" customFormat="1" ht="14.25" customHeight="1" x14ac:dyDescent="0.45">
      <c r="A188" s="10" t="s">
        <v>43</v>
      </c>
      <c r="B188" s="11" t="s">
        <v>42</v>
      </c>
      <c r="C188" s="32">
        <v>0.74129999999999996</v>
      </c>
      <c r="D188" s="13" t="s">
        <v>16</v>
      </c>
      <c r="E188" s="36"/>
      <c r="F188" s="1"/>
      <c r="G188" s="1"/>
    </row>
    <row r="189" spans="1:7" customFormat="1" ht="14.25" customHeight="1" x14ac:dyDescent="0.45">
      <c r="A189" s="10" t="s">
        <v>23</v>
      </c>
      <c r="B189" s="11" t="s">
        <v>42</v>
      </c>
      <c r="C189" s="32">
        <v>2.9340000000000002</v>
      </c>
      <c r="D189" s="13" t="s">
        <v>16</v>
      </c>
      <c r="E189" s="1"/>
      <c r="F189" s="1"/>
      <c r="G189" s="1"/>
    </row>
    <row r="190" spans="1:7" customFormat="1" ht="14.25" customHeight="1" x14ac:dyDescent="0.45">
      <c r="A190" s="10" t="s">
        <v>44</v>
      </c>
      <c r="B190" s="11" t="s">
        <v>42</v>
      </c>
      <c r="C190" s="32">
        <v>0.49880000000000002</v>
      </c>
      <c r="D190" s="13" t="s">
        <v>16</v>
      </c>
      <c r="E190" s="36"/>
      <c r="F190" s="1"/>
      <c r="G190" s="1"/>
    </row>
    <row r="191" spans="1:7" customFormat="1" x14ac:dyDescent="0.45">
      <c r="A191" s="10"/>
      <c r="B191" s="11"/>
      <c r="C191" s="34"/>
      <c r="D191" s="13"/>
      <c r="E191" s="1"/>
      <c r="F191" s="1"/>
      <c r="G191" s="1"/>
    </row>
    <row r="192" spans="1:7" customFormat="1" x14ac:dyDescent="0.45">
      <c r="A192" s="6" t="s">
        <v>24</v>
      </c>
      <c r="B192" s="26"/>
      <c r="C192" s="26"/>
      <c r="D192" s="27"/>
      <c r="E192" s="1"/>
      <c r="F192" s="1"/>
      <c r="G192" s="1"/>
    </row>
    <row r="193" spans="1:7" customFormat="1" ht="8.25" customHeight="1" x14ac:dyDescent="0.45">
      <c r="A193" s="8"/>
      <c r="B193" s="11"/>
      <c r="C193" s="11"/>
      <c r="D193" s="16"/>
      <c r="E193" s="1"/>
      <c r="F193" s="1"/>
      <c r="G193" s="1"/>
    </row>
    <row r="194" spans="1:7" customFormat="1" x14ac:dyDescent="0.45">
      <c r="A194" s="10" t="s">
        <v>25</v>
      </c>
      <c r="B194" s="11" t="s">
        <v>19</v>
      </c>
      <c r="C194" s="20">
        <v>4.1000000000000003E-3</v>
      </c>
      <c r="D194" s="16"/>
      <c r="E194" s="1"/>
      <c r="F194" s="1"/>
      <c r="G194" s="1"/>
    </row>
    <row r="195" spans="1:7" customFormat="1" x14ac:dyDescent="0.45">
      <c r="A195" s="10" t="s">
        <v>26</v>
      </c>
      <c r="B195" s="11" t="s">
        <v>19</v>
      </c>
      <c r="C195" s="20">
        <v>5.9999999999999995E-4</v>
      </c>
      <c r="D195" s="16"/>
      <c r="E195" s="1"/>
      <c r="F195" s="1"/>
      <c r="G195" s="1"/>
    </row>
    <row r="196" spans="1:7" customFormat="1" x14ac:dyDescent="0.45">
      <c r="A196" s="10" t="s">
        <v>27</v>
      </c>
      <c r="B196" s="11" t="s">
        <v>19</v>
      </c>
      <c r="C196" s="20">
        <v>5.9999999999999995E-4</v>
      </c>
      <c r="D196" s="16"/>
      <c r="E196" s="1"/>
      <c r="F196" s="1"/>
      <c r="G196" s="1"/>
    </row>
    <row r="197" spans="1:7" customFormat="1" x14ac:dyDescent="0.45">
      <c r="A197" s="10" t="s">
        <v>28</v>
      </c>
      <c r="B197" s="11" t="s">
        <v>15</v>
      </c>
      <c r="C197" s="21">
        <v>0.25</v>
      </c>
      <c r="D197" s="13" t="s">
        <v>16</v>
      </c>
      <c r="E197" s="1"/>
      <c r="F197" s="1"/>
      <c r="G197" s="1"/>
    </row>
    <row r="198" spans="1:7" s="24" customFormat="1" ht="18.75" customHeight="1" x14ac:dyDescent="0.55000000000000004">
      <c r="A198" s="79" t="s">
        <v>47</v>
      </c>
      <c r="B198" s="80"/>
      <c r="C198" s="80"/>
      <c r="D198" s="27"/>
      <c r="E198" s="23"/>
      <c r="F198" s="23"/>
      <c r="G198" s="23"/>
    </row>
    <row r="199" spans="1:7" customFormat="1" ht="48.7" customHeight="1" x14ac:dyDescent="0.45">
      <c r="A199" s="73" t="s">
        <v>48</v>
      </c>
      <c r="B199" s="73"/>
      <c r="C199" s="73"/>
      <c r="D199" s="73"/>
      <c r="E199" s="1"/>
      <c r="F199" s="1"/>
      <c r="G199" s="1"/>
    </row>
    <row r="200" spans="1:7" customFormat="1" ht="6.75" customHeight="1" x14ac:dyDescent="0.45">
      <c r="A200" s="3"/>
      <c r="B200" s="3"/>
      <c r="C200" s="3"/>
      <c r="D200" s="1"/>
      <c r="E200" s="1"/>
      <c r="F200" s="1"/>
      <c r="G200" s="1"/>
    </row>
    <row r="201" spans="1:7" customFormat="1" ht="14.55" customHeight="1" x14ac:dyDescent="0.45">
      <c r="A201" s="81" t="s">
        <v>8</v>
      </c>
      <c r="B201" s="82"/>
      <c r="C201" s="82"/>
      <c r="D201" s="1"/>
      <c r="E201" s="1"/>
      <c r="F201" s="1"/>
      <c r="G201" s="1"/>
    </row>
    <row r="202" spans="1:7" customFormat="1" ht="3" customHeight="1" x14ac:dyDescent="0.45">
      <c r="A202" s="4"/>
      <c r="B202" s="5"/>
      <c r="C202" s="5"/>
      <c r="D202" s="1"/>
      <c r="E202" s="1"/>
      <c r="F202" s="1"/>
      <c r="G202" s="1"/>
    </row>
    <row r="203" spans="1:7" customFormat="1" ht="29.2" customHeight="1" x14ac:dyDescent="0.45">
      <c r="A203" s="73" t="s">
        <v>30</v>
      </c>
      <c r="B203" s="73"/>
      <c r="C203" s="73"/>
      <c r="D203" s="73"/>
      <c r="E203" s="1"/>
      <c r="F203" s="1"/>
      <c r="G203" s="1"/>
    </row>
    <row r="204" spans="1:7" customFormat="1" ht="6.75" customHeight="1" x14ac:dyDescent="0.45">
      <c r="A204" s="3"/>
      <c r="B204" s="3"/>
      <c r="C204" s="3"/>
      <c r="D204" s="1"/>
      <c r="E204" s="1"/>
      <c r="F204" s="1"/>
      <c r="G204" s="1"/>
    </row>
    <row r="205" spans="1:7" customFormat="1" ht="42.7" customHeight="1" x14ac:dyDescent="0.45">
      <c r="A205" s="73" t="s">
        <v>31</v>
      </c>
      <c r="B205" s="73"/>
      <c r="C205" s="73"/>
      <c r="D205" s="73"/>
      <c r="E205" s="1"/>
      <c r="F205" s="1"/>
      <c r="G205" s="1"/>
    </row>
    <row r="206" spans="1:7" customFormat="1" ht="4.45" customHeight="1" x14ac:dyDescent="0.45">
      <c r="A206" s="3"/>
      <c r="B206" s="3"/>
      <c r="C206" s="3"/>
      <c r="D206" s="1"/>
      <c r="E206" s="1"/>
      <c r="F206" s="1"/>
      <c r="G206" s="1"/>
    </row>
    <row r="207" spans="1:7" customFormat="1" ht="42.7" customHeight="1" x14ac:dyDescent="0.45">
      <c r="A207" s="73" t="s">
        <v>121</v>
      </c>
      <c r="B207" s="73"/>
      <c r="C207" s="73"/>
      <c r="D207" s="73"/>
      <c r="E207" s="1"/>
      <c r="F207" s="1"/>
      <c r="G207" s="1"/>
    </row>
    <row r="208" spans="1:7" customFormat="1" ht="6" customHeight="1" x14ac:dyDescent="0.45">
      <c r="A208" s="3"/>
      <c r="B208" s="3"/>
      <c r="C208" s="3"/>
      <c r="D208" s="1"/>
      <c r="E208" s="1"/>
      <c r="F208" s="1"/>
      <c r="G208" s="1"/>
    </row>
    <row r="209" spans="1:7" customFormat="1" ht="56.2" customHeight="1" x14ac:dyDescent="0.45">
      <c r="A209" s="73" t="s">
        <v>39</v>
      </c>
      <c r="B209" s="73"/>
      <c r="C209" s="73"/>
      <c r="D209" s="73"/>
      <c r="E209" s="1"/>
      <c r="F209" s="1"/>
      <c r="G209" s="1"/>
    </row>
    <row r="210" spans="1:7" customFormat="1" ht="7.45" customHeight="1" x14ac:dyDescent="0.45">
      <c r="A210" s="3"/>
      <c r="B210" s="3"/>
      <c r="C210" s="3"/>
      <c r="D210" s="1"/>
      <c r="E210" s="1"/>
      <c r="F210" s="1"/>
      <c r="G210" s="1"/>
    </row>
    <row r="211" spans="1:7" customFormat="1" ht="56.2" customHeight="1" x14ac:dyDescent="0.45">
      <c r="A211" s="73" t="s">
        <v>40</v>
      </c>
      <c r="B211" s="73"/>
      <c r="C211" s="73"/>
      <c r="D211" s="73"/>
      <c r="E211" s="1"/>
      <c r="F211" s="1"/>
      <c r="G211" s="1"/>
    </row>
    <row r="212" spans="1:7" customFormat="1" ht="4.45" customHeight="1" x14ac:dyDescent="0.45">
      <c r="A212" s="3"/>
      <c r="B212" s="3"/>
      <c r="C212" s="3"/>
      <c r="D212" s="1"/>
      <c r="E212" s="1"/>
      <c r="F212" s="1"/>
      <c r="G212" s="1"/>
    </row>
    <row r="213" spans="1:7" customFormat="1" ht="31.5" customHeight="1" x14ac:dyDescent="0.45">
      <c r="A213" s="73" t="s">
        <v>33</v>
      </c>
      <c r="B213" s="73"/>
      <c r="C213" s="73"/>
      <c r="D213" s="73"/>
      <c r="E213" s="1"/>
      <c r="F213" s="1"/>
      <c r="G213" s="1"/>
    </row>
    <row r="214" spans="1:7" customFormat="1" ht="7.45" customHeight="1" x14ac:dyDescent="0.45">
      <c r="A214" s="3"/>
      <c r="B214" s="3"/>
      <c r="C214" s="3"/>
      <c r="D214" s="1"/>
      <c r="E214" s="1"/>
      <c r="F214" s="1"/>
      <c r="G214" s="1"/>
    </row>
    <row r="215" spans="1:7" customFormat="1" ht="15" customHeight="1" x14ac:dyDescent="0.45">
      <c r="A215" s="74" t="s">
        <v>13</v>
      </c>
      <c r="B215" s="75"/>
      <c r="C215" s="75"/>
      <c r="D215" s="1"/>
      <c r="E215" s="7"/>
      <c r="F215" s="1"/>
      <c r="G215" s="1"/>
    </row>
    <row r="216" spans="1:7" customFormat="1" ht="6.75" customHeight="1" x14ac:dyDescent="0.45">
      <c r="A216" s="29"/>
      <c r="B216" s="26"/>
      <c r="C216" s="26"/>
      <c r="D216" s="1"/>
      <c r="E216" s="1"/>
      <c r="F216" s="1"/>
      <c r="G216" s="1"/>
    </row>
    <row r="217" spans="1:7" customFormat="1" x14ac:dyDescent="0.45">
      <c r="A217" s="10" t="s">
        <v>14</v>
      </c>
      <c r="B217" s="11" t="s">
        <v>15</v>
      </c>
      <c r="C217" s="12">
        <v>4843.5200000000004</v>
      </c>
      <c r="D217" s="13" t="s">
        <v>16</v>
      </c>
      <c r="E217" s="1"/>
      <c r="F217" s="1"/>
      <c r="G217" s="1"/>
    </row>
    <row r="218" spans="1:7" customFormat="1" x14ac:dyDescent="0.45">
      <c r="A218" s="10" t="s">
        <v>36</v>
      </c>
      <c r="B218" s="11" t="s">
        <v>41</v>
      </c>
      <c r="C218" s="31">
        <v>9.7812000000000001</v>
      </c>
      <c r="D218" s="13" t="s">
        <v>16</v>
      </c>
      <c r="E218" s="1"/>
      <c r="F218" s="1"/>
      <c r="G218" s="1"/>
    </row>
    <row r="219" spans="1:7" customFormat="1" x14ac:dyDescent="0.45">
      <c r="A219" s="10" t="s">
        <v>113</v>
      </c>
      <c r="B219" s="11" t="s">
        <v>41</v>
      </c>
      <c r="C219" s="32">
        <v>3.8E-3</v>
      </c>
      <c r="D219" s="13" t="s">
        <v>16</v>
      </c>
      <c r="E219" s="1"/>
      <c r="F219" s="1"/>
      <c r="G219" s="1"/>
    </row>
    <row r="220" spans="1:7" customFormat="1" x14ac:dyDescent="0.45">
      <c r="A220" s="10" t="s">
        <v>118</v>
      </c>
      <c r="B220" s="11" t="s">
        <v>41</v>
      </c>
      <c r="C220" s="32">
        <v>-4.1399999999999999E-2</v>
      </c>
      <c r="D220" s="13" t="s">
        <v>16</v>
      </c>
      <c r="E220" s="1"/>
      <c r="F220" s="1"/>
      <c r="G220" s="1"/>
    </row>
    <row r="221" spans="1:7" customFormat="1" x14ac:dyDescent="0.45">
      <c r="A221" s="10" t="s">
        <v>114</v>
      </c>
      <c r="B221" s="11" t="s">
        <v>41</v>
      </c>
      <c r="C221" s="32">
        <v>3.0700000000000002E-2</v>
      </c>
      <c r="D221" s="13" t="s">
        <v>16</v>
      </c>
      <c r="E221" s="1"/>
      <c r="F221" s="1"/>
      <c r="G221" s="1"/>
    </row>
    <row r="222" spans="1:7" customFormat="1" ht="14.25" customHeight="1" x14ac:dyDescent="0.45">
      <c r="A222" s="10" t="s">
        <v>115</v>
      </c>
      <c r="B222" s="11" t="s">
        <v>41</v>
      </c>
      <c r="C222" s="32">
        <v>-3.0999999999999999E-3</v>
      </c>
      <c r="D222" s="13" t="s">
        <v>16</v>
      </c>
      <c r="E222" s="1"/>
      <c r="F222" s="1"/>
      <c r="G222" s="1"/>
    </row>
    <row r="223" spans="1:7" customFormat="1" ht="14.25" customHeight="1" x14ac:dyDescent="0.45">
      <c r="A223" s="10" t="s">
        <v>116</v>
      </c>
      <c r="B223" s="11" t="s">
        <v>41</v>
      </c>
      <c r="C223" s="32">
        <v>-6.3799999999999996E-2</v>
      </c>
      <c r="D223" s="13" t="s">
        <v>16</v>
      </c>
      <c r="E223" s="1"/>
      <c r="F223" s="1"/>
      <c r="G223" s="1"/>
    </row>
    <row r="224" spans="1:7" customFormat="1" ht="14.25" customHeight="1" x14ac:dyDescent="0.45">
      <c r="A224" s="10" t="s">
        <v>117</v>
      </c>
      <c r="B224" s="11" t="s">
        <v>41</v>
      </c>
      <c r="C224" s="32">
        <v>-0.1852</v>
      </c>
      <c r="D224" s="13" t="s">
        <v>16</v>
      </c>
      <c r="E224" s="1"/>
      <c r="F224" s="1"/>
      <c r="G224" s="1"/>
    </row>
    <row r="225" spans="1:7" customFormat="1" ht="14.25" customHeight="1" x14ac:dyDescent="0.45">
      <c r="A225" s="10" t="s">
        <v>122</v>
      </c>
      <c r="B225" s="11" t="s">
        <v>41</v>
      </c>
      <c r="C225" s="32">
        <v>-0.23930000000000001</v>
      </c>
      <c r="D225" s="13" t="s">
        <v>16</v>
      </c>
      <c r="E225" s="1"/>
      <c r="F225" s="1"/>
      <c r="G225" s="1"/>
    </row>
    <row r="226" spans="1:7" customFormat="1" ht="14.25" customHeight="1" x14ac:dyDescent="0.45">
      <c r="A226" s="10" t="str">
        <f>$A$30</f>
        <v>Rate Rider for Disposition of Deferral/Variance Accounts - effective until December 31, 2027</v>
      </c>
      <c r="B226" s="11" t="s">
        <v>41</v>
      </c>
      <c r="C226" s="32">
        <v>1.3599999999999999E-2</v>
      </c>
      <c r="D226" s="13" t="s">
        <v>16</v>
      </c>
      <c r="E226" s="1"/>
      <c r="F226" s="1"/>
      <c r="G226" s="1"/>
    </row>
    <row r="227" spans="1:7" customFormat="1" ht="14.25" customHeight="1" x14ac:dyDescent="0.45">
      <c r="A227" s="10" t="s">
        <v>120</v>
      </c>
      <c r="B227" s="11" t="s">
        <v>41</v>
      </c>
      <c r="C227" s="32">
        <v>-0.49320000000000003</v>
      </c>
      <c r="D227" s="13" t="s">
        <v>16</v>
      </c>
      <c r="E227" s="1"/>
      <c r="F227" s="1"/>
      <c r="G227" s="1"/>
    </row>
    <row r="228" spans="1:7" customFormat="1" ht="14.25" customHeight="1" x14ac:dyDescent="0.45">
      <c r="A228" s="10" t="str">
        <f>$A$31</f>
        <v>Rate Rider for Disposition of Capacity Based Recovery Account - Applicable only for Class B Customers - effective until December 31, 2027</v>
      </c>
      <c r="B228" s="11" t="s">
        <v>41</v>
      </c>
      <c r="C228" s="32">
        <v>0.1744</v>
      </c>
      <c r="D228" s="13" t="s">
        <v>16</v>
      </c>
      <c r="E228" s="1"/>
      <c r="F228" s="1"/>
      <c r="G228" s="1"/>
    </row>
    <row r="229" spans="1:7" customFormat="1" ht="14.25" customHeight="1" x14ac:dyDescent="0.45">
      <c r="A229" s="10" t="str">
        <f>$A$32</f>
        <v>Rate Rider for Disposition of Global Adjustment Account - Applicable only for Non-RPP Customers - effective until December 31, 2027</v>
      </c>
      <c r="B229" s="11" t="s">
        <v>19</v>
      </c>
      <c r="C229" s="30">
        <v>-5.9500000000000004E-3</v>
      </c>
      <c r="D229" s="13"/>
      <c r="E229" s="1"/>
      <c r="F229" s="1"/>
      <c r="G229" s="1"/>
    </row>
    <row r="230" spans="1:7" customFormat="1" ht="14.25" customHeight="1" x14ac:dyDescent="0.45">
      <c r="A230" s="10" t="s">
        <v>22</v>
      </c>
      <c r="B230" s="11" t="s">
        <v>42</v>
      </c>
      <c r="C230" s="32">
        <v>4.9705000000000004</v>
      </c>
      <c r="D230" s="13" t="s">
        <v>16</v>
      </c>
      <c r="E230" s="1"/>
      <c r="F230" s="1"/>
      <c r="G230" s="1"/>
    </row>
    <row r="231" spans="1:7" customFormat="1" ht="14.25" customHeight="1" x14ac:dyDescent="0.45">
      <c r="A231" s="10" t="s">
        <v>23</v>
      </c>
      <c r="B231" s="11" t="s">
        <v>42</v>
      </c>
      <c r="C231" s="32">
        <v>3.2597</v>
      </c>
      <c r="D231" s="13" t="s">
        <v>16</v>
      </c>
      <c r="E231" s="1"/>
      <c r="F231" s="1"/>
      <c r="G231" s="1"/>
    </row>
    <row r="232" spans="1:7" customFormat="1" ht="14.25" customHeight="1" x14ac:dyDescent="0.45">
      <c r="A232" s="10"/>
      <c r="B232" s="11"/>
      <c r="C232" s="37"/>
      <c r="D232" s="13"/>
      <c r="E232" s="1"/>
      <c r="F232" s="1"/>
      <c r="G232" s="1"/>
    </row>
    <row r="233" spans="1:7" customFormat="1" x14ac:dyDescent="0.45">
      <c r="A233" s="6" t="s">
        <v>24</v>
      </c>
      <c r="B233" s="26"/>
      <c r="C233" s="26"/>
      <c r="D233" s="27"/>
      <c r="E233" s="1"/>
      <c r="F233" s="1"/>
      <c r="G233" s="1"/>
    </row>
    <row r="234" spans="1:7" customFormat="1" ht="5.25" customHeight="1" x14ac:dyDescent="0.45">
      <c r="A234" s="8"/>
      <c r="B234" s="11"/>
      <c r="C234" s="11"/>
      <c r="D234" s="16"/>
      <c r="E234" s="1"/>
      <c r="F234" s="1"/>
      <c r="G234" s="1"/>
    </row>
    <row r="235" spans="1:7" customFormat="1" x14ac:dyDescent="0.45">
      <c r="A235" s="10" t="s">
        <v>25</v>
      </c>
      <c r="B235" s="11" t="s">
        <v>19</v>
      </c>
      <c r="C235" s="20">
        <v>4.1000000000000003E-3</v>
      </c>
      <c r="D235" s="16"/>
      <c r="E235" s="1"/>
      <c r="F235" s="1"/>
      <c r="G235" s="1"/>
    </row>
    <row r="236" spans="1:7" customFormat="1" x14ac:dyDescent="0.45">
      <c r="A236" s="10" t="s">
        <v>26</v>
      </c>
      <c r="B236" s="11" t="s">
        <v>19</v>
      </c>
      <c r="C236" s="20">
        <v>5.9999999999999995E-4</v>
      </c>
      <c r="D236" s="16"/>
      <c r="E236" s="1"/>
      <c r="F236" s="1"/>
      <c r="G236" s="1"/>
    </row>
    <row r="237" spans="1:7" customFormat="1" x14ac:dyDescent="0.45">
      <c r="A237" s="10" t="s">
        <v>27</v>
      </c>
      <c r="B237" s="11" t="s">
        <v>19</v>
      </c>
      <c r="C237" s="20">
        <v>5.9999999999999995E-4</v>
      </c>
      <c r="D237" s="16"/>
      <c r="E237" s="1"/>
      <c r="F237" s="1"/>
      <c r="G237" s="1"/>
    </row>
    <row r="238" spans="1:7" customFormat="1" x14ac:dyDescent="0.45">
      <c r="A238" s="10" t="s">
        <v>28</v>
      </c>
      <c r="B238" s="11" t="s">
        <v>15</v>
      </c>
      <c r="C238" s="21">
        <v>0.25</v>
      </c>
      <c r="D238" s="13" t="s">
        <v>16</v>
      </c>
      <c r="E238" s="1"/>
      <c r="F238" s="1"/>
      <c r="G238" s="1"/>
    </row>
    <row r="239" spans="1:7" s="24" customFormat="1" ht="18.75" customHeight="1" x14ac:dyDescent="0.55000000000000004">
      <c r="A239" s="79" t="s">
        <v>49</v>
      </c>
      <c r="B239" s="80"/>
      <c r="C239" s="80"/>
      <c r="D239" s="27"/>
      <c r="E239" s="23"/>
      <c r="F239" s="23"/>
      <c r="G239" s="23"/>
    </row>
    <row r="240" spans="1:7" customFormat="1" ht="86.55" customHeight="1" x14ac:dyDescent="0.45">
      <c r="A240" s="73" t="s">
        <v>50</v>
      </c>
      <c r="B240" s="73"/>
      <c r="C240" s="73"/>
      <c r="D240" s="73"/>
      <c r="E240" s="1"/>
      <c r="F240" s="1"/>
      <c r="G240" s="1"/>
    </row>
    <row r="241" spans="1:7" customFormat="1" ht="6.75" customHeight="1" x14ac:dyDescent="0.45">
      <c r="A241" s="3"/>
      <c r="B241" s="3"/>
      <c r="C241" s="3"/>
      <c r="D241" s="1"/>
      <c r="E241" s="1"/>
      <c r="F241" s="1"/>
      <c r="G241" s="1"/>
    </row>
    <row r="242" spans="1:7" customFormat="1" ht="14.55" customHeight="1" x14ac:dyDescent="0.45">
      <c r="A242" s="81" t="s">
        <v>8</v>
      </c>
      <c r="B242" s="82"/>
      <c r="C242" s="82"/>
      <c r="D242" s="1"/>
      <c r="E242" s="1"/>
      <c r="F242" s="1"/>
      <c r="G242" s="1"/>
    </row>
    <row r="243" spans="1:7" customFormat="1" ht="5.55" customHeight="1" x14ac:dyDescent="0.45">
      <c r="A243" s="4"/>
      <c r="B243" s="5"/>
      <c r="C243" s="5"/>
      <c r="D243" s="1"/>
      <c r="E243" s="1"/>
      <c r="F243" s="1"/>
      <c r="G243" s="1"/>
    </row>
    <row r="244" spans="1:7" customFormat="1" ht="29.2" customHeight="1" x14ac:dyDescent="0.45">
      <c r="A244" s="73" t="s">
        <v>30</v>
      </c>
      <c r="B244" s="73"/>
      <c r="C244" s="73"/>
      <c r="D244" s="73"/>
      <c r="E244" s="1"/>
      <c r="F244" s="1"/>
      <c r="G244" s="1"/>
    </row>
    <row r="245" spans="1:7" customFormat="1" ht="6.75" customHeight="1" x14ac:dyDescent="0.45">
      <c r="A245" s="3"/>
      <c r="B245" s="3"/>
      <c r="C245" s="3"/>
      <c r="D245" s="1"/>
      <c r="E245" s="1"/>
      <c r="F245" s="1"/>
      <c r="G245" s="1"/>
    </row>
    <row r="246" spans="1:7" customFormat="1" ht="43.5" customHeight="1" x14ac:dyDescent="0.45">
      <c r="A246" s="73" t="s">
        <v>31</v>
      </c>
      <c r="B246" s="73"/>
      <c r="C246" s="73"/>
      <c r="D246" s="73"/>
      <c r="E246" s="1"/>
      <c r="F246" s="1"/>
      <c r="G246" s="1"/>
    </row>
    <row r="247" spans="1:7" customFormat="1" ht="4.45" customHeight="1" x14ac:dyDescent="0.45">
      <c r="A247" s="3"/>
      <c r="B247" s="3"/>
      <c r="C247" s="3"/>
      <c r="D247" s="1"/>
      <c r="E247" s="1"/>
      <c r="F247" s="1"/>
      <c r="G247" s="1"/>
    </row>
    <row r="248" spans="1:7" customFormat="1" ht="42" customHeight="1" x14ac:dyDescent="0.45">
      <c r="A248" s="73" t="s">
        <v>32</v>
      </c>
      <c r="B248" s="73"/>
      <c r="C248" s="73"/>
      <c r="D248" s="73"/>
      <c r="E248" s="1"/>
      <c r="F248" s="1"/>
      <c r="G248" s="1"/>
    </row>
    <row r="249" spans="1:7" customFormat="1" ht="8.5500000000000007" customHeight="1" x14ac:dyDescent="0.45">
      <c r="A249" s="3"/>
      <c r="B249" s="3"/>
      <c r="C249" s="3"/>
      <c r="D249" s="1"/>
      <c r="E249" s="1"/>
      <c r="F249" s="1"/>
      <c r="G249" s="1"/>
    </row>
    <row r="250" spans="1:7" customFormat="1" ht="31.5" customHeight="1" x14ac:dyDescent="0.45">
      <c r="A250" s="73" t="s">
        <v>33</v>
      </c>
      <c r="B250" s="73"/>
      <c r="C250" s="73"/>
      <c r="D250" s="73"/>
      <c r="E250" s="1"/>
      <c r="F250" s="1"/>
      <c r="G250" s="1"/>
    </row>
    <row r="251" spans="1:7" customFormat="1" ht="6.75" customHeight="1" x14ac:dyDescent="0.45">
      <c r="A251" s="3"/>
      <c r="B251" s="3"/>
      <c r="C251" s="3"/>
      <c r="D251" s="1"/>
      <c r="E251" s="1"/>
      <c r="F251" s="1"/>
      <c r="G251" s="1"/>
    </row>
    <row r="252" spans="1:7" customFormat="1" ht="15" customHeight="1" x14ac:dyDescent="0.45">
      <c r="A252" s="74" t="s">
        <v>13</v>
      </c>
      <c r="B252" s="75"/>
      <c r="C252" s="75"/>
      <c r="D252" s="1"/>
      <c r="E252" s="7"/>
      <c r="F252" s="1"/>
      <c r="G252" s="1"/>
    </row>
    <row r="253" spans="1:7" customFormat="1" ht="6.75" customHeight="1" x14ac:dyDescent="0.45">
      <c r="A253" s="29"/>
      <c r="B253" s="26"/>
      <c r="C253" s="26"/>
      <c r="D253" s="1"/>
      <c r="E253" s="1"/>
      <c r="F253" s="1"/>
      <c r="G253" s="1"/>
    </row>
    <row r="254" spans="1:7" customFormat="1" x14ac:dyDescent="0.45">
      <c r="A254" s="10" t="s">
        <v>14</v>
      </c>
      <c r="B254" s="11" t="s">
        <v>15</v>
      </c>
      <c r="C254" s="21">
        <v>8.32</v>
      </c>
      <c r="D254" s="13" t="s">
        <v>16</v>
      </c>
      <c r="E254" s="1"/>
      <c r="F254" s="1"/>
      <c r="G254" s="1"/>
    </row>
    <row r="255" spans="1:7" customFormat="1" x14ac:dyDescent="0.45">
      <c r="A255" s="10" t="s">
        <v>51</v>
      </c>
      <c r="B255" s="11" t="s">
        <v>15</v>
      </c>
      <c r="C255" s="21">
        <v>0.86</v>
      </c>
      <c r="D255" s="13" t="s">
        <v>16</v>
      </c>
      <c r="E255" s="1"/>
      <c r="F255" s="1"/>
      <c r="G255" s="1"/>
    </row>
    <row r="256" spans="1:7" customFormat="1" x14ac:dyDescent="0.45">
      <c r="A256" s="10" t="s">
        <v>36</v>
      </c>
      <c r="B256" s="11" t="s">
        <v>19</v>
      </c>
      <c r="C256" s="38">
        <v>0.1048</v>
      </c>
      <c r="D256" s="16"/>
      <c r="E256" s="1"/>
      <c r="F256" s="1"/>
      <c r="G256" s="1"/>
    </row>
    <row r="257" spans="1:7" customFormat="1" x14ac:dyDescent="0.45">
      <c r="A257" s="10" t="s">
        <v>113</v>
      </c>
      <c r="B257" s="11" t="s">
        <v>19</v>
      </c>
      <c r="C257" s="38">
        <v>6.9999999999999994E-5</v>
      </c>
      <c r="D257" s="13"/>
      <c r="E257" s="1"/>
      <c r="F257" s="1"/>
      <c r="G257" s="1"/>
    </row>
    <row r="258" spans="1:7" customFormat="1" x14ac:dyDescent="0.45">
      <c r="A258" s="10" t="s">
        <v>118</v>
      </c>
      <c r="B258" s="11" t="s">
        <v>19</v>
      </c>
      <c r="C258" s="38">
        <v>-4.6999999999999999E-4</v>
      </c>
      <c r="D258" s="16"/>
      <c r="E258" s="1"/>
      <c r="F258" s="1"/>
      <c r="G258" s="1"/>
    </row>
    <row r="259" spans="1:7" customFormat="1" x14ac:dyDescent="0.45">
      <c r="A259" s="10" t="s">
        <v>114</v>
      </c>
      <c r="B259" s="11" t="s">
        <v>19</v>
      </c>
      <c r="C259" s="38">
        <v>3.5E-4</v>
      </c>
      <c r="D259" s="16"/>
      <c r="E259" s="1"/>
      <c r="F259" s="1"/>
      <c r="G259" s="1"/>
    </row>
    <row r="260" spans="1:7" customFormat="1" ht="14.25" customHeight="1" x14ac:dyDescent="0.45">
      <c r="A260" s="10" t="s">
        <v>115</v>
      </c>
      <c r="B260" s="11" t="s">
        <v>19</v>
      </c>
      <c r="C260" s="38">
        <v>-6.0000000000000002E-5</v>
      </c>
      <c r="D260" s="13"/>
      <c r="E260" s="1"/>
      <c r="F260" s="1"/>
      <c r="G260" s="1"/>
    </row>
    <row r="261" spans="1:7" customFormat="1" ht="14.25" customHeight="1" x14ac:dyDescent="0.45">
      <c r="A261" s="10" t="s">
        <v>116</v>
      </c>
      <c r="B261" s="11" t="s">
        <v>19</v>
      </c>
      <c r="C261" s="38">
        <v>-7.2000000000000005E-4</v>
      </c>
      <c r="D261" s="13"/>
      <c r="E261" s="1"/>
      <c r="F261" s="1"/>
      <c r="G261" s="1"/>
    </row>
    <row r="262" spans="1:7" customFormat="1" ht="14.25" customHeight="1" x14ac:dyDescent="0.45">
      <c r="A262" s="10" t="s">
        <v>117</v>
      </c>
      <c r="B262" s="11" t="s">
        <v>19</v>
      </c>
      <c r="C262" s="38">
        <v>-2.0899999999999998E-3</v>
      </c>
      <c r="D262" s="13"/>
      <c r="E262" s="1"/>
      <c r="F262" s="1"/>
      <c r="G262" s="1"/>
    </row>
    <row r="263" spans="1:7" customFormat="1" ht="14.25" customHeight="1" x14ac:dyDescent="0.45">
      <c r="A263" s="10" t="s">
        <v>122</v>
      </c>
      <c r="B263" s="11" t="s">
        <v>19</v>
      </c>
      <c r="C263" s="30">
        <v>-2.2599999999999999E-3</v>
      </c>
      <c r="D263" s="13"/>
      <c r="E263" s="1"/>
      <c r="F263" s="1"/>
      <c r="G263" s="1"/>
    </row>
    <row r="264" spans="1:7" customFormat="1" ht="14.25" customHeight="1" x14ac:dyDescent="0.45">
      <c r="A264" s="10" t="str">
        <f>$A$30</f>
        <v>Rate Rider for Disposition of Deferral/Variance Accounts - effective until December 31, 2027</v>
      </c>
      <c r="B264" s="11" t="s">
        <v>19</v>
      </c>
      <c r="C264" s="15">
        <v>-1.0300000000000001E-3</v>
      </c>
      <c r="D264" s="13"/>
      <c r="E264" s="1"/>
      <c r="F264" s="1"/>
      <c r="G264" s="1"/>
    </row>
    <row r="265" spans="1:7" customFormat="1" ht="14.25" customHeight="1" x14ac:dyDescent="0.45">
      <c r="A265" s="10" t="s">
        <v>20</v>
      </c>
      <c r="B265" s="11" t="s">
        <v>19</v>
      </c>
      <c r="C265" s="15">
        <v>5.1999999999999995E-4</v>
      </c>
      <c r="D265" s="13"/>
      <c r="E265" s="1"/>
      <c r="F265" s="1"/>
      <c r="G265" s="1"/>
    </row>
    <row r="266" spans="1:7" customFormat="1" ht="14.25" customHeight="1" x14ac:dyDescent="0.45">
      <c r="A266" s="10" t="s">
        <v>21</v>
      </c>
      <c r="B266" s="11" t="s">
        <v>19</v>
      </c>
      <c r="C266" s="15">
        <v>-5.94E-3</v>
      </c>
      <c r="D266" s="13"/>
      <c r="E266" s="1"/>
      <c r="F266" s="1"/>
      <c r="G266" s="1"/>
    </row>
    <row r="267" spans="1:7" s="41" customFormat="1" ht="14.25" customHeight="1" x14ac:dyDescent="0.45">
      <c r="A267" s="10" t="s">
        <v>22</v>
      </c>
      <c r="B267" s="11" t="s">
        <v>19</v>
      </c>
      <c r="C267" s="38">
        <v>8.2900000000000005E-3</v>
      </c>
      <c r="D267" s="39"/>
      <c r="E267" s="40"/>
      <c r="F267" s="40"/>
      <c r="G267" s="40"/>
    </row>
    <row r="268" spans="1:7" s="41" customFormat="1" ht="14.25" customHeight="1" x14ac:dyDescent="0.45">
      <c r="A268" s="10" t="s">
        <v>23</v>
      </c>
      <c r="B268" s="11" t="s">
        <v>19</v>
      </c>
      <c r="C268" s="38">
        <v>5.7400000000000003E-3</v>
      </c>
      <c r="D268" s="39"/>
      <c r="E268" s="40"/>
      <c r="F268" s="40"/>
      <c r="G268" s="40"/>
    </row>
    <row r="269" spans="1:7" s="41" customFormat="1" ht="14.25" customHeight="1" x14ac:dyDescent="0.45">
      <c r="A269" s="8"/>
      <c r="B269" s="11"/>
      <c r="C269" s="17"/>
      <c r="D269" s="39"/>
      <c r="E269" s="40"/>
      <c r="F269" s="40"/>
      <c r="G269" s="40"/>
    </row>
    <row r="270" spans="1:7" customFormat="1" x14ac:dyDescent="0.45">
      <c r="A270" s="6" t="s">
        <v>24</v>
      </c>
      <c r="B270" s="26"/>
      <c r="C270" s="26"/>
      <c r="D270" s="27"/>
      <c r="E270" s="1"/>
      <c r="F270" s="1"/>
      <c r="G270" s="1"/>
    </row>
    <row r="271" spans="1:7" customFormat="1" ht="6" customHeight="1" x14ac:dyDescent="0.45">
      <c r="A271" s="42"/>
      <c r="B271" s="26"/>
      <c r="C271" s="26"/>
      <c r="D271" s="27"/>
      <c r="E271" s="1"/>
      <c r="F271" s="1"/>
      <c r="G271" s="1"/>
    </row>
    <row r="272" spans="1:7" customFormat="1" x14ac:dyDescent="0.45">
      <c r="A272" s="10" t="s">
        <v>25</v>
      </c>
      <c r="B272" s="11" t="s">
        <v>19</v>
      </c>
      <c r="C272" s="20">
        <v>4.1000000000000003E-3</v>
      </c>
      <c r="D272" s="16"/>
      <c r="E272" s="1"/>
      <c r="F272" s="1"/>
      <c r="G272" s="1"/>
    </row>
    <row r="273" spans="1:7" customFormat="1" x14ac:dyDescent="0.45">
      <c r="A273" s="10" t="s">
        <v>26</v>
      </c>
      <c r="B273" s="11" t="s">
        <v>19</v>
      </c>
      <c r="C273" s="20">
        <v>5.9999999999999995E-4</v>
      </c>
      <c r="D273" s="16"/>
      <c r="E273" s="1"/>
      <c r="F273" s="1"/>
      <c r="G273" s="1"/>
    </row>
    <row r="274" spans="1:7" customFormat="1" x14ac:dyDescent="0.45">
      <c r="A274" s="10" t="s">
        <v>27</v>
      </c>
      <c r="B274" s="11" t="s">
        <v>19</v>
      </c>
      <c r="C274" s="20">
        <v>5.9999999999999995E-4</v>
      </c>
      <c r="D274" s="16"/>
      <c r="E274" s="1"/>
      <c r="F274" s="1"/>
      <c r="G274" s="1"/>
    </row>
    <row r="275" spans="1:7" customFormat="1" x14ac:dyDescent="0.45">
      <c r="A275" s="10" t="s">
        <v>28</v>
      </c>
      <c r="B275" s="11" t="s">
        <v>15</v>
      </c>
      <c r="C275" s="21">
        <v>0.25</v>
      </c>
      <c r="D275" s="13" t="s">
        <v>16</v>
      </c>
      <c r="E275" s="1"/>
      <c r="F275" s="1"/>
      <c r="G275" s="1"/>
    </row>
    <row r="276" spans="1:7" s="24" customFormat="1" ht="18.75" customHeight="1" x14ac:dyDescent="0.55000000000000004">
      <c r="A276" s="83" t="s">
        <v>52</v>
      </c>
      <c r="B276" s="80"/>
      <c r="C276" s="80"/>
      <c r="D276" s="27"/>
      <c r="E276" s="23"/>
      <c r="F276" s="23"/>
      <c r="G276" s="23"/>
    </row>
    <row r="277" spans="1:7" customFormat="1" ht="60" customHeight="1" x14ac:dyDescent="0.45">
      <c r="A277" s="73" t="s">
        <v>53</v>
      </c>
      <c r="B277" s="73"/>
      <c r="C277" s="73"/>
      <c r="D277" s="73"/>
      <c r="E277" s="1"/>
      <c r="F277" s="1"/>
      <c r="G277" s="1"/>
    </row>
    <row r="278" spans="1:7" customFormat="1" ht="6.75" customHeight="1" x14ac:dyDescent="0.45">
      <c r="A278" s="3"/>
      <c r="B278" s="3"/>
      <c r="C278" s="3"/>
      <c r="D278" s="1"/>
      <c r="E278" s="1"/>
      <c r="F278" s="1"/>
      <c r="G278" s="1"/>
    </row>
    <row r="279" spans="1:7" customFormat="1" ht="14.55" customHeight="1" x14ac:dyDescent="0.45">
      <c r="A279" s="81" t="s">
        <v>8</v>
      </c>
      <c r="B279" s="82"/>
      <c r="C279" s="82"/>
      <c r="D279" s="1"/>
      <c r="E279" s="1"/>
      <c r="F279" s="1"/>
      <c r="G279" s="1"/>
    </row>
    <row r="280" spans="1:7" customFormat="1" ht="7.45" customHeight="1" x14ac:dyDescent="0.45">
      <c r="A280" s="4"/>
      <c r="B280" s="5"/>
      <c r="C280" s="5"/>
      <c r="D280" s="1"/>
      <c r="E280" s="1"/>
      <c r="F280" s="1"/>
      <c r="G280" s="1"/>
    </row>
    <row r="281" spans="1:7" customFormat="1" ht="27" customHeight="1" x14ac:dyDescent="0.45">
      <c r="A281" s="73" t="s">
        <v>30</v>
      </c>
      <c r="B281" s="73"/>
      <c r="C281" s="73"/>
      <c r="D281" s="73"/>
      <c r="E281" s="1"/>
      <c r="F281" s="1"/>
      <c r="G281" s="1"/>
    </row>
    <row r="282" spans="1:7" customFormat="1" ht="6.75" customHeight="1" x14ac:dyDescent="0.45">
      <c r="A282" s="3"/>
      <c r="B282" s="3"/>
      <c r="C282" s="3"/>
      <c r="D282" s="1"/>
      <c r="E282" s="1"/>
      <c r="F282" s="1"/>
      <c r="G282" s="1"/>
    </row>
    <row r="283" spans="1:7" customFormat="1" ht="46.8" customHeight="1" x14ac:dyDescent="0.45">
      <c r="A283" s="73" t="s">
        <v>31</v>
      </c>
      <c r="B283" s="73"/>
      <c r="C283" s="73"/>
      <c r="D283" s="73"/>
      <c r="E283" s="1"/>
      <c r="F283" s="1"/>
      <c r="G283" s="1"/>
    </row>
    <row r="284" spans="1:7" customFormat="1" ht="4.8" customHeight="1" x14ac:dyDescent="0.45">
      <c r="A284" s="3"/>
      <c r="B284" s="3"/>
      <c r="C284" s="3"/>
      <c r="D284" s="1"/>
      <c r="E284" s="1"/>
      <c r="F284" s="1"/>
      <c r="G284" s="1"/>
    </row>
    <row r="285" spans="1:7" customFormat="1" ht="44.55" customHeight="1" x14ac:dyDescent="0.45">
      <c r="A285" s="73" t="s">
        <v>32</v>
      </c>
      <c r="B285" s="73"/>
      <c r="C285" s="73"/>
      <c r="D285" s="73"/>
      <c r="E285" s="1"/>
      <c r="F285" s="1"/>
      <c r="G285" s="1"/>
    </row>
    <row r="286" spans="1:7" customFormat="1" ht="5.55" customHeight="1" x14ac:dyDescent="0.45">
      <c r="A286" s="3"/>
      <c r="B286" s="3"/>
      <c r="C286" s="3"/>
      <c r="D286" s="1"/>
      <c r="E286" s="1"/>
      <c r="F286" s="1"/>
      <c r="G286" s="1"/>
    </row>
    <row r="287" spans="1:7" customFormat="1" ht="35.549999999999997" customHeight="1" x14ac:dyDescent="0.45">
      <c r="A287" s="73" t="s">
        <v>33</v>
      </c>
      <c r="B287" s="73"/>
      <c r="C287" s="73"/>
      <c r="D287" s="73"/>
      <c r="E287" s="1"/>
      <c r="F287" s="1"/>
      <c r="G287" s="1"/>
    </row>
    <row r="288" spans="1:7" customFormat="1" ht="6.7" customHeight="1" x14ac:dyDescent="0.45">
      <c r="A288" s="3"/>
      <c r="B288" s="3"/>
      <c r="C288" s="3"/>
      <c r="D288" s="1"/>
      <c r="E288" s="1"/>
      <c r="F288" s="1"/>
      <c r="G288" s="1"/>
    </row>
    <row r="289" spans="1:7" customFormat="1" ht="15" customHeight="1" x14ac:dyDescent="0.45">
      <c r="A289" s="74" t="s">
        <v>13</v>
      </c>
      <c r="B289" s="75"/>
      <c r="C289" s="75"/>
      <c r="D289" s="1"/>
      <c r="E289" s="7"/>
      <c r="F289" s="1"/>
      <c r="G289" s="1"/>
    </row>
    <row r="290" spans="1:7" customFormat="1" ht="6.75" customHeight="1" x14ac:dyDescent="0.45">
      <c r="A290" s="29"/>
      <c r="B290" s="26"/>
      <c r="C290" s="26"/>
      <c r="D290" s="1"/>
      <c r="E290" s="1"/>
      <c r="F290" s="1"/>
      <c r="G290" s="1"/>
    </row>
    <row r="291" spans="1:7" customFormat="1" x14ac:dyDescent="0.45">
      <c r="A291" s="10" t="s">
        <v>54</v>
      </c>
      <c r="B291" s="11" t="s">
        <v>15</v>
      </c>
      <c r="C291" s="12">
        <v>2.15</v>
      </c>
      <c r="D291" s="13" t="s">
        <v>16</v>
      </c>
      <c r="E291" s="1"/>
      <c r="F291" s="1"/>
      <c r="G291" s="1"/>
    </row>
    <row r="292" spans="1:7" customFormat="1" x14ac:dyDescent="0.45">
      <c r="A292" s="10" t="s">
        <v>36</v>
      </c>
      <c r="B292" s="11" t="s">
        <v>55</v>
      </c>
      <c r="C292" s="31">
        <v>48.099400000000003</v>
      </c>
      <c r="D292" s="13" t="s">
        <v>16</v>
      </c>
      <c r="E292" s="1"/>
      <c r="F292" s="1"/>
      <c r="G292" s="1"/>
    </row>
    <row r="293" spans="1:7" customFormat="1" ht="14.25" customHeight="1" x14ac:dyDescent="0.45">
      <c r="A293" s="10" t="s">
        <v>113</v>
      </c>
      <c r="B293" s="11" t="s">
        <v>41</v>
      </c>
      <c r="C293" s="32">
        <v>0.49640000000000001</v>
      </c>
      <c r="D293" s="13" t="s">
        <v>16</v>
      </c>
      <c r="E293" s="1"/>
      <c r="F293" s="1"/>
      <c r="G293" s="1"/>
    </row>
    <row r="294" spans="1:7" customFormat="1" ht="14.25" customHeight="1" x14ac:dyDescent="0.45">
      <c r="A294" s="10" t="s">
        <v>118</v>
      </c>
      <c r="B294" s="11" t="s">
        <v>41</v>
      </c>
      <c r="C294" s="32">
        <v>-0.23599999999999999</v>
      </c>
      <c r="D294" s="13" t="s">
        <v>16</v>
      </c>
      <c r="E294" s="1"/>
      <c r="F294" s="1"/>
      <c r="G294" s="1"/>
    </row>
    <row r="295" spans="1:7" customFormat="1" ht="14.25" customHeight="1" x14ac:dyDescent="0.45">
      <c r="A295" s="10" t="s">
        <v>114</v>
      </c>
      <c r="B295" s="11" t="s">
        <v>41</v>
      </c>
      <c r="C295" s="32">
        <v>0.17480000000000001</v>
      </c>
      <c r="D295" s="13" t="s">
        <v>16</v>
      </c>
      <c r="E295" s="1"/>
      <c r="F295" s="1"/>
      <c r="G295" s="1"/>
    </row>
    <row r="296" spans="1:7" customFormat="1" ht="14.25" customHeight="1" x14ac:dyDescent="0.45">
      <c r="A296" s="10" t="s">
        <v>115</v>
      </c>
      <c r="B296" s="11" t="s">
        <v>41</v>
      </c>
      <c r="C296" s="32">
        <v>-0.40989999999999999</v>
      </c>
      <c r="D296" s="13" t="s">
        <v>16</v>
      </c>
      <c r="E296" s="1"/>
      <c r="F296" s="1"/>
      <c r="G296" s="1"/>
    </row>
    <row r="297" spans="1:7" customFormat="1" ht="14.25" customHeight="1" x14ac:dyDescent="0.45">
      <c r="A297" s="10" t="s">
        <v>116</v>
      </c>
      <c r="B297" s="11" t="s">
        <v>41</v>
      </c>
      <c r="C297" s="32">
        <v>-0.3634</v>
      </c>
      <c r="D297" s="13" t="s">
        <v>16</v>
      </c>
      <c r="E297" s="1"/>
      <c r="F297" s="1"/>
      <c r="G297" s="1"/>
    </row>
    <row r="298" spans="1:7" customFormat="1" ht="14.25" customHeight="1" x14ac:dyDescent="0.45">
      <c r="A298" s="10" t="s">
        <v>117</v>
      </c>
      <c r="B298" s="11" t="s">
        <v>41</v>
      </c>
      <c r="C298" s="32">
        <v>-1.0550999999999999</v>
      </c>
      <c r="D298" s="13" t="s">
        <v>16</v>
      </c>
      <c r="E298" s="1"/>
      <c r="F298" s="1"/>
      <c r="G298" s="1"/>
    </row>
    <row r="299" spans="1:7" customFormat="1" ht="14.25" customHeight="1" x14ac:dyDescent="0.45">
      <c r="A299" s="10" t="s">
        <v>122</v>
      </c>
      <c r="B299" s="11" t="s">
        <v>41</v>
      </c>
      <c r="C299" s="32">
        <v>-1.2354000000000001</v>
      </c>
      <c r="D299" s="13" t="s">
        <v>16</v>
      </c>
      <c r="E299" s="1"/>
      <c r="F299" s="1"/>
      <c r="G299" s="1"/>
    </row>
    <row r="300" spans="1:7" customFormat="1" ht="14.25" customHeight="1" x14ac:dyDescent="0.45">
      <c r="A300" s="10" t="str">
        <f>$A$30</f>
        <v>Rate Rider for Disposition of Deferral/Variance Accounts - effective until December 31, 2027</v>
      </c>
      <c r="B300" s="11" t="s">
        <v>41</v>
      </c>
      <c r="C300" s="32">
        <v>-0.35120000000000001</v>
      </c>
      <c r="D300" s="13" t="s">
        <v>16</v>
      </c>
      <c r="E300" s="1"/>
      <c r="F300" s="1"/>
      <c r="G300" s="1"/>
    </row>
    <row r="301" spans="1:7" customFormat="1" ht="14.25" customHeight="1" x14ac:dyDescent="0.45">
      <c r="A301" s="10" t="s">
        <v>20</v>
      </c>
      <c r="B301" s="11" t="s">
        <v>41</v>
      </c>
      <c r="C301" s="32">
        <v>0.1794</v>
      </c>
      <c r="D301" s="13" t="s">
        <v>16</v>
      </c>
      <c r="E301" s="1"/>
      <c r="F301" s="1"/>
      <c r="G301" s="1"/>
    </row>
    <row r="302" spans="1:7" customFormat="1" ht="14.25" customHeight="1" x14ac:dyDescent="0.45">
      <c r="A302" s="10" t="s">
        <v>21</v>
      </c>
      <c r="B302" s="11" t="s">
        <v>19</v>
      </c>
      <c r="C302" s="30">
        <v>-5.9500000000000004E-3</v>
      </c>
      <c r="D302" s="13"/>
      <c r="E302" s="1"/>
      <c r="F302" s="1"/>
      <c r="G302" s="1"/>
    </row>
    <row r="303" spans="1:7" customFormat="1" ht="14.25" customHeight="1" x14ac:dyDescent="0.45">
      <c r="A303" s="10" t="s">
        <v>22</v>
      </c>
      <c r="B303" s="11" t="s">
        <v>42</v>
      </c>
      <c r="C303" s="33">
        <v>4.0141</v>
      </c>
      <c r="D303" s="13" t="s">
        <v>16</v>
      </c>
      <c r="E303" s="1"/>
      <c r="F303" s="1"/>
      <c r="G303" s="1"/>
    </row>
    <row r="304" spans="1:7" customFormat="1" ht="14.25" customHeight="1" x14ac:dyDescent="0.45">
      <c r="A304" s="10" t="s">
        <v>23</v>
      </c>
      <c r="B304" s="11" t="s">
        <v>42</v>
      </c>
      <c r="C304" s="33">
        <v>3.5017999999999998</v>
      </c>
      <c r="D304" s="13" t="s">
        <v>16</v>
      </c>
      <c r="E304" s="1"/>
      <c r="F304" s="1"/>
      <c r="G304" s="1"/>
    </row>
    <row r="305" spans="1:7" customFormat="1" ht="14.25" customHeight="1" x14ac:dyDescent="0.45">
      <c r="A305" s="10"/>
      <c r="B305" s="11"/>
      <c r="C305" s="31"/>
      <c r="D305" s="13"/>
      <c r="E305" s="1"/>
      <c r="F305" s="1"/>
      <c r="G305" s="1"/>
    </row>
    <row r="306" spans="1:7" customFormat="1" ht="15" customHeight="1" x14ac:dyDescent="0.45">
      <c r="A306" s="74" t="s">
        <v>24</v>
      </c>
      <c r="B306" s="75"/>
      <c r="C306" s="75"/>
      <c r="D306" s="1"/>
      <c r="E306" s="1"/>
      <c r="F306" s="1"/>
      <c r="G306" s="1"/>
    </row>
    <row r="307" spans="1:7" customFormat="1" ht="8.25" customHeight="1" x14ac:dyDescent="0.45">
      <c r="A307" s="8"/>
      <c r="B307" s="11"/>
      <c r="C307" s="11"/>
      <c r="D307" s="16"/>
      <c r="E307" s="1"/>
      <c r="F307" s="1"/>
      <c r="G307" s="1"/>
    </row>
    <row r="308" spans="1:7" customFormat="1" x14ac:dyDescent="0.45">
      <c r="A308" s="10" t="s">
        <v>25</v>
      </c>
      <c r="B308" s="11" t="s">
        <v>19</v>
      </c>
      <c r="C308" s="20">
        <v>4.1000000000000003E-3</v>
      </c>
      <c r="D308" s="16"/>
      <c r="E308" s="1"/>
      <c r="F308" s="1"/>
      <c r="G308" s="1"/>
    </row>
    <row r="309" spans="1:7" customFormat="1" x14ac:dyDescent="0.45">
      <c r="A309" s="10" t="s">
        <v>26</v>
      </c>
      <c r="B309" s="11" t="s">
        <v>19</v>
      </c>
      <c r="C309" s="20">
        <v>5.9999999999999995E-4</v>
      </c>
      <c r="D309" s="16"/>
      <c r="E309" s="1"/>
      <c r="F309" s="1"/>
      <c r="G309" s="1"/>
    </row>
    <row r="310" spans="1:7" customFormat="1" x14ac:dyDescent="0.45">
      <c r="A310" s="10" t="s">
        <v>27</v>
      </c>
      <c r="B310" s="11" t="s">
        <v>19</v>
      </c>
      <c r="C310" s="20">
        <v>5.9999999999999995E-4</v>
      </c>
      <c r="D310" s="16"/>
      <c r="E310" s="1"/>
      <c r="F310" s="1"/>
      <c r="G310" s="1"/>
    </row>
    <row r="311" spans="1:7" customFormat="1" x14ac:dyDescent="0.45">
      <c r="A311" s="10" t="s">
        <v>28</v>
      </c>
      <c r="B311" s="11" t="s">
        <v>15</v>
      </c>
      <c r="C311" s="21">
        <v>0.25</v>
      </c>
      <c r="D311" s="13" t="s">
        <v>16</v>
      </c>
      <c r="E311" s="1"/>
      <c r="F311" s="1"/>
      <c r="G311" s="1"/>
    </row>
    <row r="312" spans="1:7" s="24" customFormat="1" ht="18.75" customHeight="1" x14ac:dyDescent="0.55000000000000004">
      <c r="A312" s="79" t="s">
        <v>56</v>
      </c>
      <c r="B312" s="80"/>
      <c r="C312" s="80"/>
      <c r="D312" s="27"/>
      <c r="E312" s="23"/>
      <c r="F312" s="23"/>
      <c r="G312" s="23"/>
    </row>
    <row r="313" spans="1:7" customFormat="1" ht="37.5" customHeight="1" x14ac:dyDescent="0.45">
      <c r="A313" s="73" t="s">
        <v>57</v>
      </c>
      <c r="B313" s="73"/>
      <c r="C313" s="73"/>
      <c r="D313" s="73"/>
      <c r="E313" s="1"/>
      <c r="F313" s="1"/>
      <c r="G313" s="1"/>
    </row>
    <row r="314" spans="1:7" customFormat="1" ht="6.75" customHeight="1" x14ac:dyDescent="0.45">
      <c r="A314" s="3"/>
      <c r="B314" s="3"/>
      <c r="C314" s="3"/>
      <c r="D314" s="1"/>
      <c r="E314" s="1"/>
      <c r="F314" s="1"/>
      <c r="G314" s="1"/>
    </row>
    <row r="315" spans="1:7" customFormat="1" ht="14.55" customHeight="1" x14ac:dyDescent="0.45">
      <c r="A315" s="81" t="s">
        <v>8</v>
      </c>
      <c r="B315" s="82"/>
      <c r="C315" s="82"/>
      <c r="D315" s="1"/>
      <c r="E315" s="1"/>
      <c r="F315" s="1"/>
      <c r="G315" s="1"/>
    </row>
    <row r="316" spans="1:7" customFormat="1" ht="2.5499999999999998" customHeight="1" x14ac:dyDescent="0.45">
      <c r="A316" s="4"/>
      <c r="B316" s="5"/>
      <c r="C316" s="5"/>
      <c r="D316" s="1"/>
      <c r="E316" s="1"/>
      <c r="F316" s="1"/>
      <c r="G316" s="1"/>
    </row>
    <row r="317" spans="1:7" customFormat="1" ht="33.75" customHeight="1" x14ac:dyDescent="0.45">
      <c r="A317" s="73" t="s">
        <v>30</v>
      </c>
      <c r="B317" s="73"/>
      <c r="C317" s="73"/>
      <c r="D317" s="73"/>
      <c r="E317" s="1"/>
      <c r="F317" s="1"/>
      <c r="G317" s="1"/>
    </row>
    <row r="318" spans="1:7" customFormat="1" ht="6.7" hidden="1" customHeight="1" x14ac:dyDescent="0.45">
      <c r="A318" s="3"/>
      <c r="B318" s="3"/>
      <c r="C318" s="3"/>
      <c r="D318" s="1"/>
      <c r="E318" s="1"/>
      <c r="F318" s="1"/>
      <c r="G318" s="1"/>
    </row>
    <row r="319" spans="1:7" customFormat="1" ht="44.2" customHeight="1" x14ac:dyDescent="0.45">
      <c r="A319" s="73" t="s">
        <v>31</v>
      </c>
      <c r="B319" s="73"/>
      <c r="C319" s="73"/>
      <c r="D319" s="73"/>
      <c r="E319" s="1"/>
      <c r="F319" s="1"/>
      <c r="G319" s="1"/>
    </row>
    <row r="320" spans="1:7" customFormat="1" ht="2.5499999999999998" customHeight="1" x14ac:dyDescent="0.45">
      <c r="A320" s="3"/>
      <c r="B320" s="3"/>
      <c r="C320" s="3"/>
      <c r="D320" s="1"/>
      <c r="E320" s="1"/>
      <c r="F320" s="1"/>
      <c r="G320" s="1"/>
    </row>
    <row r="321" spans="1:7" customFormat="1" ht="30" customHeight="1" x14ac:dyDescent="0.45">
      <c r="A321" s="73" t="s">
        <v>58</v>
      </c>
      <c r="B321" s="73"/>
      <c r="C321" s="73"/>
      <c r="D321" s="73"/>
      <c r="E321" s="1"/>
      <c r="F321" s="1"/>
      <c r="G321" s="1"/>
    </row>
    <row r="322" spans="1:7" customFormat="1" ht="4.8" customHeight="1" x14ac:dyDescent="0.45">
      <c r="A322" s="3"/>
      <c r="B322" s="3"/>
      <c r="C322" s="3"/>
      <c r="D322" s="1"/>
      <c r="E322" s="1"/>
      <c r="F322" s="1"/>
      <c r="G322" s="1"/>
    </row>
    <row r="323" spans="1:7" customFormat="1" ht="37.5" customHeight="1" x14ac:dyDescent="0.45">
      <c r="A323" s="73" t="s">
        <v>59</v>
      </c>
      <c r="B323" s="73"/>
      <c r="C323" s="73"/>
      <c r="D323" s="73"/>
      <c r="E323" s="1"/>
      <c r="F323" s="1"/>
      <c r="G323" s="1"/>
    </row>
    <row r="324" spans="1:7" customFormat="1" ht="6.75" customHeight="1" x14ac:dyDescent="0.45">
      <c r="A324" s="3"/>
      <c r="B324" s="3"/>
      <c r="C324" s="3"/>
      <c r="D324" s="1"/>
      <c r="E324" s="1"/>
      <c r="F324" s="1"/>
      <c r="G324" s="1"/>
    </row>
    <row r="325" spans="1:7" customFormat="1" ht="15" customHeight="1" x14ac:dyDescent="0.45">
      <c r="A325" s="74" t="s">
        <v>13</v>
      </c>
      <c r="B325" s="75"/>
      <c r="C325" s="75"/>
      <c r="D325" s="1"/>
      <c r="E325" s="1"/>
      <c r="F325" s="1"/>
      <c r="G325" s="1"/>
    </row>
    <row r="326" spans="1:7" customFormat="1" ht="6.75" customHeight="1" x14ac:dyDescent="0.45">
      <c r="A326" s="29"/>
      <c r="B326" s="26"/>
      <c r="C326" s="26"/>
      <c r="D326" s="1"/>
      <c r="E326" s="1"/>
      <c r="F326" s="1"/>
      <c r="G326" s="1"/>
    </row>
    <row r="327" spans="1:7" customFormat="1" x14ac:dyDescent="0.45">
      <c r="A327" s="10" t="s">
        <v>14</v>
      </c>
      <c r="B327" s="11" t="s">
        <v>15</v>
      </c>
      <c r="C327" s="13">
        <v>4.93</v>
      </c>
      <c r="D327" s="13" t="s">
        <v>16</v>
      </c>
      <c r="E327" s="1"/>
      <c r="F327" s="1"/>
      <c r="G327" s="1"/>
    </row>
    <row r="328" spans="1:7" customFormat="1" ht="6.75" customHeight="1" x14ac:dyDescent="0.45">
      <c r="A328" s="10"/>
      <c r="B328" s="11"/>
      <c r="C328" s="43"/>
      <c r="D328" s="16"/>
      <c r="E328" s="1"/>
      <c r="F328" s="1"/>
      <c r="G328" s="1"/>
    </row>
    <row r="329" spans="1:7" s="24" customFormat="1" ht="18" customHeight="1" x14ac:dyDescent="0.55000000000000004">
      <c r="A329" s="44" t="s">
        <v>60</v>
      </c>
      <c r="B329" s="23"/>
      <c r="C329" s="23"/>
      <c r="D329" s="23"/>
      <c r="E329" s="23"/>
      <c r="F329" s="23"/>
      <c r="G329" s="23"/>
    </row>
    <row r="330" spans="1:7" customFormat="1" x14ac:dyDescent="0.45">
      <c r="A330" s="10" t="s">
        <v>61</v>
      </c>
      <c r="B330" s="11" t="s">
        <v>41</v>
      </c>
      <c r="C330" s="14">
        <v>-0.62</v>
      </c>
      <c r="D330" s="13" t="s">
        <v>16</v>
      </c>
      <c r="E330" s="1"/>
      <c r="F330" s="1"/>
      <c r="G330" s="1"/>
    </row>
    <row r="331" spans="1:7" customFormat="1" x14ac:dyDescent="0.45">
      <c r="A331" s="10" t="s">
        <v>62</v>
      </c>
      <c r="B331" s="11" t="s">
        <v>63</v>
      </c>
      <c r="C331" s="14">
        <v>-1</v>
      </c>
      <c r="D331" s="16"/>
      <c r="E331" s="1"/>
      <c r="F331" s="1"/>
      <c r="G331" s="1"/>
    </row>
    <row r="332" spans="1:7" customFormat="1" x14ac:dyDescent="0.45">
      <c r="A332" s="10"/>
      <c r="B332" s="11"/>
      <c r="C332" s="14"/>
      <c r="D332" s="16"/>
      <c r="E332" s="1"/>
      <c r="F332" s="1"/>
      <c r="G332" s="1"/>
    </row>
    <row r="333" spans="1:7" s="24" customFormat="1" ht="18" customHeight="1" x14ac:dyDescent="0.55000000000000004">
      <c r="A333" s="44" t="s">
        <v>64</v>
      </c>
      <c r="B333" s="23"/>
      <c r="D333" s="23"/>
      <c r="E333" s="23"/>
      <c r="F333" s="23"/>
      <c r="G333" s="23"/>
    </row>
    <row r="334" spans="1:7" customFormat="1" ht="6.75" customHeight="1" x14ac:dyDescent="0.5">
      <c r="A334" s="44"/>
      <c r="B334" s="1"/>
      <c r="C334" s="1"/>
      <c r="D334" s="1"/>
      <c r="E334" s="1"/>
      <c r="F334" s="1"/>
      <c r="G334" s="1"/>
    </row>
    <row r="335" spans="1:7" customFormat="1" ht="14.55" customHeight="1" x14ac:dyDescent="0.45">
      <c r="A335" s="76" t="s">
        <v>8</v>
      </c>
      <c r="B335" s="73"/>
      <c r="C335" s="73"/>
      <c r="D335" s="1"/>
      <c r="E335" s="1"/>
      <c r="F335" s="1"/>
      <c r="G335" s="1"/>
    </row>
    <row r="336" spans="1:7" customFormat="1" ht="6.75" customHeight="1" x14ac:dyDescent="0.45">
      <c r="A336" s="46"/>
      <c r="B336" s="47"/>
      <c r="C336" s="47"/>
      <c r="D336" s="1"/>
      <c r="E336" s="1"/>
      <c r="F336" s="1"/>
      <c r="G336" s="1"/>
    </row>
    <row r="337" spans="1:7" customFormat="1" ht="29.55" customHeight="1" x14ac:dyDescent="0.45">
      <c r="A337" s="73" t="s">
        <v>30</v>
      </c>
      <c r="B337" s="73"/>
      <c r="C337" s="73"/>
      <c r="D337" s="73"/>
      <c r="E337" s="1"/>
      <c r="F337" s="1"/>
      <c r="G337" s="1"/>
    </row>
    <row r="338" spans="1:7" customFormat="1" ht="6.75" customHeight="1" x14ac:dyDescent="0.45">
      <c r="A338" s="3"/>
      <c r="B338" s="3"/>
      <c r="C338" s="3"/>
      <c r="D338" s="1"/>
      <c r="E338" s="1"/>
      <c r="F338" s="1"/>
      <c r="G338" s="1"/>
    </row>
    <row r="339" spans="1:7" customFormat="1" ht="30.5" customHeight="1" x14ac:dyDescent="0.45">
      <c r="A339" s="73" t="s">
        <v>65</v>
      </c>
      <c r="B339" s="73"/>
      <c r="C339" s="73"/>
      <c r="D339" s="73"/>
      <c r="E339" s="1"/>
      <c r="F339" s="1"/>
      <c r="G339" s="1"/>
    </row>
    <row r="340" spans="1:7" customFormat="1" ht="7.45" customHeight="1" x14ac:dyDescent="0.45">
      <c r="A340" s="3"/>
      <c r="B340" s="3"/>
      <c r="C340" s="3"/>
      <c r="D340" s="1"/>
      <c r="E340" s="1"/>
      <c r="F340" s="1"/>
      <c r="G340" s="1"/>
    </row>
    <row r="341" spans="1:7" customFormat="1" ht="32.25" customHeight="1" x14ac:dyDescent="0.45">
      <c r="A341" s="77" t="s">
        <v>59</v>
      </c>
      <c r="B341" s="77"/>
      <c r="C341" s="77"/>
      <c r="D341" s="77"/>
      <c r="E341" s="1"/>
      <c r="F341" s="1"/>
      <c r="G341" s="1"/>
    </row>
    <row r="342" spans="1:7" customFormat="1" ht="6.75" customHeight="1" x14ac:dyDescent="0.45">
      <c r="A342" s="22"/>
      <c r="B342" s="22"/>
      <c r="C342" s="22"/>
      <c r="D342" s="1"/>
      <c r="E342" s="1"/>
      <c r="F342" s="1"/>
      <c r="G342" s="1"/>
    </row>
    <row r="343" spans="1:7" customFormat="1" x14ac:dyDescent="0.45">
      <c r="A343" s="28" t="s">
        <v>66</v>
      </c>
      <c r="B343" s="1"/>
      <c r="C343" s="1"/>
      <c r="D343" s="1"/>
      <c r="E343" s="1"/>
      <c r="F343" s="1"/>
      <c r="G343" s="1"/>
    </row>
    <row r="344" spans="1:7" customFormat="1" x14ac:dyDescent="0.45">
      <c r="A344" s="48" t="s">
        <v>67</v>
      </c>
      <c r="B344" s="11" t="s">
        <v>15</v>
      </c>
      <c r="C344" s="43">
        <v>25</v>
      </c>
      <c r="D344" s="16"/>
      <c r="E344" s="1"/>
      <c r="F344" s="1"/>
      <c r="G344" s="1"/>
    </row>
    <row r="345" spans="1:7" customFormat="1" x14ac:dyDescent="0.45">
      <c r="A345" s="48" t="s">
        <v>68</v>
      </c>
      <c r="B345" s="11" t="s">
        <v>15</v>
      </c>
      <c r="C345" s="43">
        <v>25</v>
      </c>
      <c r="D345" s="16"/>
      <c r="E345" s="1"/>
      <c r="F345" s="1"/>
      <c r="G345" s="1"/>
    </row>
    <row r="346" spans="1:7" customFormat="1" x14ac:dyDescent="0.45">
      <c r="A346" s="48" t="s">
        <v>69</v>
      </c>
      <c r="B346" s="11" t="s">
        <v>15</v>
      </c>
      <c r="C346" s="43">
        <v>25</v>
      </c>
      <c r="D346" s="16"/>
      <c r="E346" s="1"/>
      <c r="F346" s="1"/>
      <c r="G346" s="1"/>
    </row>
    <row r="347" spans="1:7" customFormat="1" x14ac:dyDescent="0.45">
      <c r="A347" s="48" t="s">
        <v>70</v>
      </c>
      <c r="B347" s="11" t="s">
        <v>15</v>
      </c>
      <c r="C347" s="43">
        <v>25</v>
      </c>
      <c r="D347" s="16"/>
      <c r="E347" s="1"/>
      <c r="F347" s="1"/>
      <c r="G347" s="1"/>
    </row>
    <row r="348" spans="1:7" customFormat="1" x14ac:dyDescent="0.45">
      <c r="A348" s="48" t="s">
        <v>71</v>
      </c>
      <c r="B348" s="11" t="s">
        <v>15</v>
      </c>
      <c r="C348" s="43">
        <v>25</v>
      </c>
      <c r="D348" s="16"/>
      <c r="E348" s="1"/>
      <c r="F348" s="1"/>
      <c r="G348" s="1"/>
    </row>
    <row r="349" spans="1:7" customFormat="1" x14ac:dyDescent="0.45">
      <c r="A349" s="48" t="s">
        <v>72</v>
      </c>
      <c r="B349" s="11" t="s">
        <v>15</v>
      </c>
      <c r="C349" s="43">
        <v>35</v>
      </c>
      <c r="D349" s="16"/>
      <c r="E349" s="1"/>
      <c r="F349" s="1"/>
      <c r="G349" s="1"/>
    </row>
    <row r="350" spans="1:7" customFormat="1" x14ac:dyDescent="0.45">
      <c r="A350" s="48" t="s">
        <v>73</v>
      </c>
      <c r="B350" s="11" t="s">
        <v>15</v>
      </c>
      <c r="C350" s="43">
        <v>25</v>
      </c>
      <c r="D350" s="16"/>
      <c r="E350" s="1"/>
      <c r="F350" s="1"/>
      <c r="G350" s="1"/>
    </row>
    <row r="351" spans="1:7" customFormat="1" x14ac:dyDescent="0.45">
      <c r="A351" s="48" t="s">
        <v>74</v>
      </c>
      <c r="B351" s="11" t="s">
        <v>15</v>
      </c>
      <c r="C351" s="43">
        <v>55</v>
      </c>
      <c r="D351" s="16"/>
      <c r="E351" s="1"/>
      <c r="F351" s="1"/>
      <c r="G351" s="1"/>
    </row>
    <row r="352" spans="1:7" customFormat="1" x14ac:dyDescent="0.45">
      <c r="A352" s="48" t="s">
        <v>75</v>
      </c>
      <c r="B352" s="11" t="s">
        <v>15</v>
      </c>
      <c r="C352" s="43">
        <v>55</v>
      </c>
      <c r="D352" s="16"/>
      <c r="E352" s="1"/>
      <c r="F352" s="1"/>
      <c r="G352" s="1"/>
    </row>
    <row r="353" spans="1:7" customFormat="1" x14ac:dyDescent="0.45">
      <c r="A353" s="49"/>
      <c r="B353" s="26"/>
      <c r="C353" s="50"/>
      <c r="D353" s="27"/>
      <c r="E353" s="1"/>
      <c r="F353" s="1"/>
      <c r="G353" s="1"/>
    </row>
    <row r="354" spans="1:7" customFormat="1" x14ac:dyDescent="0.45">
      <c r="A354" s="28" t="s">
        <v>76</v>
      </c>
      <c r="B354" s="1"/>
      <c r="C354" s="51"/>
      <c r="D354" s="1"/>
      <c r="E354" s="1"/>
      <c r="F354" s="1"/>
      <c r="G354" s="1"/>
    </row>
    <row r="355" spans="1:7" customFormat="1" x14ac:dyDescent="0.45">
      <c r="A355" s="48" t="s">
        <v>77</v>
      </c>
      <c r="B355" s="10"/>
      <c r="C355" s="52"/>
      <c r="D355" s="16"/>
      <c r="E355" s="1"/>
      <c r="F355" s="1"/>
      <c r="G355" s="1"/>
    </row>
    <row r="356" spans="1:7" customFormat="1" x14ac:dyDescent="0.45">
      <c r="A356" s="48" t="s">
        <v>78</v>
      </c>
      <c r="B356" s="10" t="s">
        <v>63</v>
      </c>
      <c r="C356" s="52">
        <v>1.5</v>
      </c>
      <c r="D356" s="16"/>
      <c r="E356" s="1"/>
      <c r="F356" s="1"/>
      <c r="G356" s="1"/>
    </row>
    <row r="357" spans="1:7" customFormat="1" x14ac:dyDescent="0.45">
      <c r="A357" s="48" t="s">
        <v>79</v>
      </c>
      <c r="B357" s="11" t="s">
        <v>15</v>
      </c>
      <c r="C357" s="52">
        <v>120</v>
      </c>
      <c r="D357" s="16"/>
      <c r="E357" s="1"/>
      <c r="F357" s="1"/>
      <c r="G357" s="1"/>
    </row>
    <row r="358" spans="1:7" customFormat="1" x14ac:dyDescent="0.45">
      <c r="A358" s="48" t="s">
        <v>80</v>
      </c>
      <c r="B358" s="53" t="s">
        <v>15</v>
      </c>
      <c r="C358" s="54">
        <v>400</v>
      </c>
      <c r="D358" s="16"/>
      <c r="E358" s="1"/>
      <c r="F358" s="1"/>
      <c r="G358" s="1"/>
    </row>
    <row r="359" spans="1:7" customFormat="1" x14ac:dyDescent="0.45">
      <c r="A359" s="48" t="s">
        <v>81</v>
      </c>
      <c r="B359" s="11" t="s">
        <v>15</v>
      </c>
      <c r="C359" s="52">
        <v>300</v>
      </c>
      <c r="D359" s="16"/>
      <c r="E359" s="1"/>
      <c r="F359" s="1"/>
      <c r="G359" s="1"/>
    </row>
    <row r="360" spans="1:7" customFormat="1" x14ac:dyDescent="0.45">
      <c r="A360" s="48" t="s">
        <v>82</v>
      </c>
      <c r="B360" s="11" t="s">
        <v>15</v>
      </c>
      <c r="C360" s="52">
        <v>820</v>
      </c>
      <c r="D360" s="16"/>
      <c r="E360" s="1"/>
      <c r="F360" s="1"/>
      <c r="G360" s="1"/>
    </row>
    <row r="361" spans="1:7" customFormat="1" x14ac:dyDescent="0.45">
      <c r="A361" s="55"/>
      <c r="B361" s="26"/>
      <c r="C361" s="56"/>
      <c r="D361" s="27"/>
      <c r="E361" s="1"/>
      <c r="F361" s="1"/>
      <c r="G361" s="1"/>
    </row>
    <row r="362" spans="1:7" customFormat="1" x14ac:dyDescent="0.45">
      <c r="A362" s="28" t="s">
        <v>83</v>
      </c>
      <c r="B362" s="57"/>
      <c r="C362" s="58"/>
      <c r="D362" s="1"/>
      <c r="E362" s="1"/>
      <c r="F362" s="1"/>
      <c r="G362" s="1"/>
    </row>
    <row r="363" spans="1:7" customFormat="1" x14ac:dyDescent="0.45">
      <c r="A363" s="48" t="s">
        <v>84</v>
      </c>
      <c r="B363" s="11" t="s">
        <v>15</v>
      </c>
      <c r="C363" s="52">
        <v>120</v>
      </c>
      <c r="D363" s="16"/>
      <c r="E363" s="1"/>
      <c r="F363" s="1"/>
      <c r="G363" s="1"/>
    </row>
    <row r="364" spans="1:7" customFormat="1" x14ac:dyDescent="0.45">
      <c r="A364" s="48" t="s">
        <v>85</v>
      </c>
      <c r="B364" s="11" t="s">
        <v>15</v>
      </c>
      <c r="C364" s="52">
        <v>400</v>
      </c>
      <c r="D364" s="16"/>
      <c r="E364" s="1"/>
      <c r="F364" s="1"/>
      <c r="G364" s="1"/>
    </row>
    <row r="365" spans="1:7" customFormat="1" x14ac:dyDescent="0.45">
      <c r="A365" s="48" t="s">
        <v>86</v>
      </c>
      <c r="B365" s="11" t="s">
        <v>15</v>
      </c>
      <c r="C365" s="52">
        <v>300</v>
      </c>
      <c r="D365" s="16"/>
      <c r="E365" s="1"/>
      <c r="F365" s="1"/>
      <c r="G365" s="1"/>
    </row>
    <row r="366" spans="1:7" customFormat="1" x14ac:dyDescent="0.45">
      <c r="A366" s="48" t="s">
        <v>87</v>
      </c>
      <c r="B366" s="11" t="s">
        <v>15</v>
      </c>
      <c r="C366" s="52">
        <v>820</v>
      </c>
      <c r="D366" s="16"/>
      <c r="E366" s="1"/>
      <c r="F366" s="1"/>
      <c r="G366" s="1"/>
    </row>
    <row r="367" spans="1:7" customFormat="1" x14ac:dyDescent="0.45">
      <c r="A367" s="48" t="s">
        <v>88</v>
      </c>
      <c r="B367" s="11" t="s">
        <v>15</v>
      </c>
      <c r="C367" s="52">
        <v>2040</v>
      </c>
      <c r="D367" s="16"/>
      <c r="E367" s="1"/>
      <c r="F367" s="1"/>
      <c r="G367" s="1"/>
    </row>
    <row r="368" spans="1:7" customFormat="1" ht="14.55" customHeight="1" x14ac:dyDescent="0.45">
      <c r="A368" s="48" t="s">
        <v>89</v>
      </c>
      <c r="B368" s="11" t="s">
        <v>15</v>
      </c>
      <c r="C368" s="52">
        <v>41.81</v>
      </c>
      <c r="D368" s="16"/>
      <c r="E368" s="1"/>
      <c r="F368" s="1"/>
      <c r="G368" s="1"/>
    </row>
    <row r="369" spans="1:7" s="24" customFormat="1" ht="18" customHeight="1" x14ac:dyDescent="0.55000000000000004">
      <c r="A369" s="44" t="s">
        <v>90</v>
      </c>
      <c r="B369" s="23"/>
      <c r="C369" s="23"/>
      <c r="D369" s="23"/>
      <c r="E369" s="23"/>
      <c r="F369" s="23"/>
      <c r="G369" s="23"/>
    </row>
    <row r="370" spans="1:7" customFormat="1" ht="6.75" customHeight="1" x14ac:dyDescent="0.5">
      <c r="A370" s="44"/>
      <c r="B370" s="1"/>
      <c r="C370" s="1"/>
      <c r="D370" s="1"/>
      <c r="E370" s="1"/>
      <c r="F370" s="1"/>
      <c r="G370" s="1"/>
    </row>
    <row r="371" spans="1:7" customFormat="1" ht="6.75" customHeight="1" x14ac:dyDescent="0.5">
      <c r="A371" s="44"/>
      <c r="B371" s="1"/>
      <c r="C371" s="1"/>
      <c r="D371" s="1"/>
      <c r="E371" s="1"/>
      <c r="F371" s="1"/>
      <c r="G371" s="1"/>
    </row>
    <row r="372" spans="1:7" customFormat="1" ht="14.55" customHeight="1" x14ac:dyDescent="0.45">
      <c r="A372" s="76" t="s">
        <v>8</v>
      </c>
      <c r="B372" s="73"/>
      <c r="C372" s="73"/>
      <c r="D372" s="1"/>
      <c r="E372" s="1"/>
      <c r="F372" s="1"/>
      <c r="G372" s="1"/>
    </row>
    <row r="373" spans="1:7" customFormat="1" ht="6.75" customHeight="1" x14ac:dyDescent="0.45">
      <c r="A373" s="45"/>
      <c r="B373" s="3"/>
      <c r="C373" s="3"/>
      <c r="D373" s="1"/>
      <c r="E373" s="1"/>
      <c r="F373" s="1"/>
      <c r="G373" s="1"/>
    </row>
    <row r="374" spans="1:7" customFormat="1" ht="29.55" customHeight="1" x14ac:dyDescent="0.45">
      <c r="A374" s="73" t="s">
        <v>30</v>
      </c>
      <c r="B374" s="73"/>
      <c r="C374" s="73"/>
      <c r="D374" s="73"/>
      <c r="E374" s="1"/>
      <c r="F374" s="1"/>
      <c r="G374" s="1"/>
    </row>
    <row r="375" spans="1:7" customFormat="1" ht="5.2" customHeight="1" x14ac:dyDescent="0.45">
      <c r="A375" s="3"/>
      <c r="B375" s="3"/>
      <c r="C375" s="3"/>
      <c r="D375" s="1"/>
      <c r="E375" s="1"/>
      <c r="F375" s="1"/>
      <c r="G375" s="1"/>
    </row>
    <row r="376" spans="1:7" customFormat="1" ht="44.55" customHeight="1" x14ac:dyDescent="0.45">
      <c r="A376" s="73" t="s">
        <v>31</v>
      </c>
      <c r="B376" s="73"/>
      <c r="C376" s="73"/>
      <c r="D376" s="73"/>
      <c r="E376" s="1"/>
      <c r="F376" s="1"/>
      <c r="G376" s="1"/>
    </row>
    <row r="377" spans="1:7" customFormat="1" ht="4.8" customHeight="1" x14ac:dyDescent="0.45">
      <c r="A377" s="3"/>
      <c r="B377" s="3"/>
      <c r="C377" s="3"/>
      <c r="D377" s="1"/>
      <c r="E377" s="1"/>
      <c r="F377" s="1"/>
      <c r="G377" s="1"/>
    </row>
    <row r="378" spans="1:7" customFormat="1" ht="27.7" customHeight="1" x14ac:dyDescent="0.45">
      <c r="A378" s="73" t="s">
        <v>58</v>
      </c>
      <c r="B378" s="73"/>
      <c r="C378" s="73"/>
      <c r="D378" s="73"/>
      <c r="E378" s="1"/>
      <c r="F378" s="1"/>
      <c r="G378" s="1"/>
    </row>
    <row r="379" spans="1:7" customFormat="1" ht="4.45" customHeight="1" x14ac:dyDescent="0.45">
      <c r="A379" s="3"/>
      <c r="B379" s="3"/>
      <c r="C379" s="3"/>
      <c r="D379" s="1"/>
      <c r="E379" s="1"/>
      <c r="F379" s="1"/>
      <c r="G379" s="1"/>
    </row>
    <row r="380" spans="1:7" customFormat="1" ht="28.05" customHeight="1" x14ac:dyDescent="0.45">
      <c r="A380" s="73" t="s">
        <v>59</v>
      </c>
      <c r="B380" s="73"/>
      <c r="C380" s="73"/>
      <c r="D380" s="73"/>
      <c r="E380" s="1"/>
      <c r="F380" s="1"/>
      <c r="G380" s="1"/>
    </row>
    <row r="381" spans="1:7" customFormat="1" ht="6.75" customHeight="1" x14ac:dyDescent="0.45">
      <c r="A381" s="3"/>
      <c r="B381" s="3"/>
      <c r="C381" s="3"/>
      <c r="D381" s="1"/>
      <c r="E381" s="1"/>
      <c r="F381" s="1"/>
      <c r="G381" s="1"/>
    </row>
    <row r="382" spans="1:7" customFormat="1" ht="31.8" customHeight="1" x14ac:dyDescent="0.45">
      <c r="A382" s="78" t="s">
        <v>91</v>
      </c>
      <c r="B382" s="78"/>
      <c r="C382" s="78"/>
      <c r="D382" s="1"/>
      <c r="E382" s="1"/>
      <c r="F382" s="1"/>
      <c r="G382" s="1"/>
    </row>
    <row r="383" spans="1:7" customFormat="1" ht="11.25" customHeight="1" x14ac:dyDescent="0.45">
      <c r="A383" s="59"/>
      <c r="B383" s="9"/>
      <c r="C383" s="9"/>
      <c r="D383" s="1"/>
      <c r="E383" s="1"/>
      <c r="F383" s="1"/>
      <c r="G383" s="1"/>
    </row>
    <row r="384" spans="1:7" customFormat="1" x14ac:dyDescent="0.45">
      <c r="A384" s="10" t="s">
        <v>92</v>
      </c>
      <c r="B384" s="60" t="s">
        <v>15</v>
      </c>
      <c r="C384" s="61">
        <v>129.49</v>
      </c>
      <c r="D384" s="16"/>
      <c r="E384" s="1"/>
      <c r="F384" s="1"/>
      <c r="G384" s="1"/>
    </row>
    <row r="385" spans="1:7" customFormat="1" x14ac:dyDescent="0.45">
      <c r="A385" s="10" t="s">
        <v>93</v>
      </c>
      <c r="B385" s="60" t="s">
        <v>15</v>
      </c>
      <c r="C385" s="61">
        <v>51.8</v>
      </c>
      <c r="D385" s="16"/>
      <c r="E385" s="1"/>
      <c r="F385" s="1"/>
      <c r="G385" s="1"/>
    </row>
    <row r="386" spans="1:7" customFormat="1" x14ac:dyDescent="0.45">
      <c r="A386" s="10" t="s">
        <v>94</v>
      </c>
      <c r="B386" s="60" t="s">
        <v>95</v>
      </c>
      <c r="C386" s="61">
        <v>1.28</v>
      </c>
      <c r="D386" s="16"/>
      <c r="E386" s="1"/>
      <c r="F386" s="1"/>
      <c r="G386" s="1"/>
    </row>
    <row r="387" spans="1:7" customFormat="1" x14ac:dyDescent="0.45">
      <c r="A387" s="10" t="s">
        <v>96</v>
      </c>
      <c r="B387" s="60" t="s">
        <v>95</v>
      </c>
      <c r="C387" s="61">
        <v>0.76</v>
      </c>
      <c r="D387" s="16"/>
      <c r="E387" s="1"/>
      <c r="F387" s="1"/>
      <c r="G387" s="1"/>
    </row>
    <row r="388" spans="1:7" customFormat="1" x14ac:dyDescent="0.45">
      <c r="A388" s="10" t="s">
        <v>97</v>
      </c>
      <c r="B388" s="60" t="s">
        <v>95</v>
      </c>
      <c r="C388" s="61">
        <v>-0.76</v>
      </c>
      <c r="D388" s="16"/>
      <c r="E388" s="1"/>
      <c r="F388" s="1"/>
      <c r="G388" s="1"/>
    </row>
    <row r="389" spans="1:7" customFormat="1" x14ac:dyDescent="0.45">
      <c r="A389" s="10" t="s">
        <v>98</v>
      </c>
      <c r="B389" s="16"/>
      <c r="C389" s="62"/>
      <c r="D389" s="16"/>
      <c r="E389" s="1"/>
      <c r="F389" s="1"/>
      <c r="G389" s="1"/>
    </row>
    <row r="390" spans="1:7" customFormat="1" x14ac:dyDescent="0.45">
      <c r="A390" s="10" t="s">
        <v>99</v>
      </c>
      <c r="B390" s="60" t="s">
        <v>15</v>
      </c>
      <c r="C390" s="61">
        <v>0.65</v>
      </c>
      <c r="D390" s="16"/>
      <c r="E390" s="1"/>
      <c r="F390" s="1"/>
      <c r="G390" s="1"/>
    </row>
    <row r="391" spans="1:7" customFormat="1" x14ac:dyDescent="0.45">
      <c r="A391" s="10" t="s">
        <v>100</v>
      </c>
      <c r="B391" s="60" t="s">
        <v>15</v>
      </c>
      <c r="C391" s="61">
        <v>1.28</v>
      </c>
      <c r="D391" s="16"/>
      <c r="E391" s="1"/>
      <c r="F391" s="1"/>
      <c r="G391" s="1"/>
    </row>
    <row r="392" spans="1:7" customFormat="1" x14ac:dyDescent="0.45">
      <c r="A392" s="10" t="s">
        <v>101</v>
      </c>
      <c r="B392" s="60"/>
      <c r="C392" s="63"/>
      <c r="D392" s="16"/>
      <c r="E392" s="1"/>
      <c r="F392" s="1"/>
      <c r="G392" s="1"/>
    </row>
    <row r="393" spans="1:7" customFormat="1" x14ac:dyDescent="0.45">
      <c r="A393" s="10" t="s">
        <v>102</v>
      </c>
      <c r="B393" s="60"/>
      <c r="C393" s="63"/>
      <c r="D393" s="16"/>
      <c r="E393" s="1"/>
      <c r="F393" s="1"/>
      <c r="G393" s="1"/>
    </row>
    <row r="394" spans="1:7" customFormat="1" x14ac:dyDescent="0.45">
      <c r="A394" s="10" t="s">
        <v>103</v>
      </c>
      <c r="B394" s="60"/>
      <c r="C394" s="63"/>
      <c r="D394" s="16"/>
      <c r="E394" s="1"/>
      <c r="F394" s="1"/>
      <c r="G394" s="1"/>
    </row>
    <row r="395" spans="1:7" customFormat="1" x14ac:dyDescent="0.45">
      <c r="A395" s="10" t="s">
        <v>104</v>
      </c>
      <c r="B395" s="16"/>
      <c r="C395" s="64" t="s">
        <v>105</v>
      </c>
      <c r="D395" s="16"/>
      <c r="E395" s="1"/>
      <c r="F395" s="1"/>
      <c r="G395" s="1"/>
    </row>
    <row r="396" spans="1:7" customFormat="1" x14ac:dyDescent="0.45">
      <c r="A396" s="53" t="s">
        <v>106</v>
      </c>
      <c r="B396" s="60" t="s">
        <v>15</v>
      </c>
      <c r="C396" s="61">
        <v>5.18</v>
      </c>
      <c r="D396" s="16"/>
      <c r="E396" s="1"/>
      <c r="F396" s="1"/>
      <c r="G396" s="1"/>
    </row>
    <row r="397" spans="1:7" customFormat="1" ht="17" customHeight="1" x14ac:dyDescent="0.45">
      <c r="A397" s="65"/>
      <c r="B397" s="66"/>
      <c r="C397" s="67"/>
      <c r="D397" s="1"/>
      <c r="E397" s="1"/>
      <c r="F397" s="1"/>
      <c r="G397" s="1"/>
    </row>
    <row r="398" spans="1:7" s="24" customFormat="1" ht="17.25" customHeight="1" x14ac:dyDescent="0.55000000000000004">
      <c r="A398" s="44" t="s">
        <v>107</v>
      </c>
      <c r="B398" s="23"/>
      <c r="C398" s="23"/>
      <c r="D398" s="23"/>
      <c r="E398" s="23"/>
      <c r="F398" s="23"/>
      <c r="G398" s="23"/>
    </row>
    <row r="399" spans="1:7" customFormat="1" ht="6.75" customHeight="1" x14ac:dyDescent="0.5">
      <c r="A399" s="44"/>
      <c r="B399" s="1"/>
      <c r="C399" s="1"/>
      <c r="D399" s="1"/>
      <c r="E399" s="1"/>
      <c r="F399" s="1"/>
      <c r="G399" s="1"/>
    </row>
    <row r="400" spans="1:7" customFormat="1" ht="28.8" customHeight="1" x14ac:dyDescent="0.45">
      <c r="A400" s="73" t="s">
        <v>108</v>
      </c>
      <c r="B400" s="73"/>
      <c r="C400" s="73"/>
      <c r="D400" s="27"/>
      <c r="E400" s="1"/>
      <c r="F400" s="1"/>
      <c r="G400" s="1"/>
    </row>
    <row r="401" spans="1:7" customFormat="1" ht="11.25" customHeight="1" x14ac:dyDescent="0.45">
      <c r="A401" s="68"/>
      <c r="B401" s="68"/>
      <c r="C401" s="68"/>
      <c r="D401" s="16"/>
      <c r="E401" s="1"/>
      <c r="F401" s="1"/>
      <c r="G401" s="1"/>
    </row>
    <row r="402" spans="1:7" customFormat="1" x14ac:dyDescent="0.45">
      <c r="A402" s="10" t="s">
        <v>109</v>
      </c>
      <c r="B402" s="11"/>
      <c r="C402" s="69">
        <v>1.0295000000000001</v>
      </c>
      <c r="D402" s="16"/>
      <c r="E402" s="1"/>
      <c r="F402" s="1"/>
      <c r="G402" s="1"/>
    </row>
    <row r="403" spans="1:7" customFormat="1" x14ac:dyDescent="0.45">
      <c r="A403" s="10" t="s">
        <v>110</v>
      </c>
      <c r="B403" s="11"/>
      <c r="C403" s="69">
        <v>1.0172000000000001</v>
      </c>
      <c r="D403" s="16"/>
      <c r="E403" s="1"/>
      <c r="F403" s="1"/>
      <c r="G403" s="1"/>
    </row>
    <row r="404" spans="1:7" customFormat="1" x14ac:dyDescent="0.45">
      <c r="A404" s="10" t="s">
        <v>111</v>
      </c>
      <c r="B404" s="11"/>
      <c r="C404" s="69">
        <v>1.0192000000000001</v>
      </c>
      <c r="D404" s="16"/>
      <c r="E404" s="1"/>
      <c r="F404" s="1"/>
      <c r="G404" s="1"/>
    </row>
    <row r="405" spans="1:7" customFormat="1" x14ac:dyDescent="0.45">
      <c r="A405" s="10" t="s">
        <v>112</v>
      </c>
      <c r="B405" s="11"/>
      <c r="C405" s="70">
        <v>1.0069999999999999</v>
      </c>
      <c r="D405" s="16"/>
      <c r="E405" s="1"/>
      <c r="F405" s="1"/>
      <c r="G405" s="1"/>
    </row>
    <row r="406" spans="1:7" ht="127.5" customHeight="1" x14ac:dyDescent="0.45"/>
  </sheetData>
  <mergeCells count="96">
    <mergeCell ref="A16:D16"/>
    <mergeCell ref="A1:D1"/>
    <mergeCell ref="A2:D2"/>
    <mergeCell ref="A3:D3"/>
    <mergeCell ref="A4:D4"/>
    <mergeCell ref="A5:D5"/>
    <mergeCell ref="A6:D6"/>
    <mergeCell ref="A7:C7"/>
    <mergeCell ref="A8:D8"/>
    <mergeCell ref="A10:C10"/>
    <mergeCell ref="A12:D12"/>
    <mergeCell ref="A14:D14"/>
    <mergeCell ref="A78:D78"/>
    <mergeCell ref="A18:D18"/>
    <mergeCell ref="A20:C20"/>
    <mergeCell ref="A42:C42"/>
    <mergeCell ref="A43:D43"/>
    <mergeCell ref="A45:C45"/>
    <mergeCell ref="A47:D47"/>
    <mergeCell ref="A49:D49"/>
    <mergeCell ref="A51:D51"/>
    <mergeCell ref="A53:D53"/>
    <mergeCell ref="A55:C55"/>
    <mergeCell ref="A77:D77"/>
    <mergeCell ref="A122:D122"/>
    <mergeCell ref="A80:C80"/>
    <mergeCell ref="A82:D82"/>
    <mergeCell ref="A84:D84"/>
    <mergeCell ref="A86:D86"/>
    <mergeCell ref="A88:D88"/>
    <mergeCell ref="A90:C90"/>
    <mergeCell ref="A113:D113"/>
    <mergeCell ref="A114:D114"/>
    <mergeCell ref="A116:C116"/>
    <mergeCell ref="A118:D118"/>
    <mergeCell ref="A120:D120"/>
    <mergeCell ref="A169:D169"/>
    <mergeCell ref="A124:D124"/>
    <mergeCell ref="A126:D126"/>
    <mergeCell ref="A128:D128"/>
    <mergeCell ref="A130:C130"/>
    <mergeCell ref="A156:D156"/>
    <mergeCell ref="A157:D157"/>
    <mergeCell ref="A159:C159"/>
    <mergeCell ref="A161:D161"/>
    <mergeCell ref="A163:D163"/>
    <mergeCell ref="A165:D165"/>
    <mergeCell ref="A167:D167"/>
    <mergeCell ref="A215:C215"/>
    <mergeCell ref="A171:D171"/>
    <mergeCell ref="A173:C173"/>
    <mergeCell ref="A198:C198"/>
    <mergeCell ref="A199:D199"/>
    <mergeCell ref="A201:C201"/>
    <mergeCell ref="A203:D203"/>
    <mergeCell ref="A205:D205"/>
    <mergeCell ref="A207:D207"/>
    <mergeCell ref="A209:D209"/>
    <mergeCell ref="A211:D211"/>
    <mergeCell ref="A213:D213"/>
    <mergeCell ref="A281:D281"/>
    <mergeCell ref="A239:C239"/>
    <mergeCell ref="A240:D240"/>
    <mergeCell ref="A242:C242"/>
    <mergeCell ref="A244:D244"/>
    <mergeCell ref="A246:D246"/>
    <mergeCell ref="A248:D248"/>
    <mergeCell ref="A250:D250"/>
    <mergeCell ref="A252:C252"/>
    <mergeCell ref="A276:C276"/>
    <mergeCell ref="A277:D277"/>
    <mergeCell ref="A279:C279"/>
    <mergeCell ref="A323:D323"/>
    <mergeCell ref="A283:D283"/>
    <mergeCell ref="A285:D285"/>
    <mergeCell ref="A287:D287"/>
    <mergeCell ref="A289:C289"/>
    <mergeCell ref="A306:C306"/>
    <mergeCell ref="A312:C312"/>
    <mergeCell ref="A313:D313"/>
    <mergeCell ref="A315:C315"/>
    <mergeCell ref="A317:D317"/>
    <mergeCell ref="A319:D319"/>
    <mergeCell ref="A321:D321"/>
    <mergeCell ref="A400:C400"/>
    <mergeCell ref="A325:C325"/>
    <mergeCell ref="A335:C335"/>
    <mergeCell ref="A337:D337"/>
    <mergeCell ref="A339:D339"/>
    <mergeCell ref="A341:D341"/>
    <mergeCell ref="A372:C372"/>
    <mergeCell ref="A374:D374"/>
    <mergeCell ref="A376:D376"/>
    <mergeCell ref="A378:D378"/>
    <mergeCell ref="A380:D380"/>
    <mergeCell ref="A382:C382"/>
  </mergeCells>
  <pageMargins left="0.70866141732283472" right="0.70866141732283472" top="1.3385826771653544" bottom="0.47244094488188981" header="0.31496062992125984" footer="0.31496062992125984"/>
  <pageSetup scale="55" orientation="portrait" r:id="rId1"/>
  <headerFooter>
    <oddHeader>&amp;RToronto Hydro-Electric System Limited
EB-2026-0073
Tab 5
Schedule 2
ORIGINAL
Page &amp;P of &amp;N</oddHeader>
  </headerFooter>
  <rowBreaks count="10" manualBreakCount="10">
    <brk id="41" max="3" man="1"/>
    <brk id="76" max="3" man="1"/>
    <brk id="112" max="3" man="1"/>
    <brk id="155" max="3" man="1"/>
    <brk id="197" max="3" man="1"/>
    <brk id="238" max="3" man="1"/>
    <brk id="275" max="3" man="1"/>
    <brk id="311" max="3" man="1"/>
    <brk id="328" max="3" man="1"/>
    <brk id="36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AD6EE96A1887409021C86C0D26EC7B" ma:contentTypeVersion="10" ma:contentTypeDescription="Create a new document." ma:contentTypeScope="" ma:versionID="7af89698a28bb070f5fa623dabffb241">
  <xsd:schema xmlns:xsd="http://www.w3.org/2001/XMLSchema" xmlns:xs="http://www.w3.org/2001/XMLSchema" xmlns:p="http://schemas.microsoft.com/office/2006/metadata/properties" xmlns:ns2="12f68b52-648b-46a0-8463-d3282342a499" xmlns:ns3="http://schemas.microsoft.com/sharepoint/v3/fields" xmlns:ns5="d178a8d1-16ff-473a-8ed0-d41f4478457a" targetNamespace="http://schemas.microsoft.com/office/2006/metadata/properties" ma:root="true" ma:fieldsID="249dfd6a5cac8b083123e3eff981543f" ns2:_="" ns3:_="" ns5:_="">
    <xsd:import namespace="12f68b52-648b-46a0-8463-d3282342a499"/>
    <xsd:import namespace="http://schemas.microsoft.com/sharepoint/v3/fields"/>
    <xsd:import namespace="d178a8d1-16ff-473a-8ed0-d41f4478457a"/>
    <xsd:element name="properties">
      <xsd:complexType>
        <xsd:sequence>
          <xsd:element name="documentManagement">
            <xsd:complexType>
              <xsd:all>
                <xsd:element ref="ns2:Status" minOccurs="0"/>
                <xsd:element ref="ns2:To_x0020_Be_x0020_Filed" minOccurs="0"/>
                <xsd:element ref="ns3:_Version" minOccurs="0"/>
                <xsd:element ref="ns2:Comments" minOccurs="0"/>
                <xsd:element ref="ns5:SharedWithUsers" minOccurs="0"/>
                <xsd:element ref="ns5: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f68b52-648b-46a0-8463-d3282342a499" elementFormDefault="qualified">
    <xsd:import namespace="http://schemas.microsoft.com/office/2006/documentManagement/types"/>
    <xsd:import namespace="http://schemas.microsoft.com/office/infopath/2007/PartnerControls"/>
    <xsd:element name="Status" ma:index="8" nillable="true" ma:displayName="Status" ma:default="Draft1" ma:format="Dropdown" ma:internalName="Status">
      <xsd:simpleType>
        <xsd:restriction base="dms:Choice">
          <xsd:enumeration value="Draft1"/>
          <xsd:enumeration value="RegTeam1"/>
          <xsd:enumeration value="Draft2"/>
          <xsd:enumeration value="RegTeam2"/>
          <xsd:enumeration value="Draft3"/>
          <xsd:enumeration value="RegTeam3"/>
          <xsd:enumeration value="Pre-final"/>
          <xsd:enumeration value="Legal"/>
          <xsd:enumeration value="Published"/>
        </xsd:restriction>
      </xsd:simpleType>
    </xsd:element>
    <xsd:element name="To_x0020_Be_x0020_Filed" ma:index="9" nillable="true" ma:displayName="To Be Filed" ma:default="1" ma:internalName="To_x0020_Be_x0020_Filed">
      <xsd:simpleType>
        <xsd:restriction base="dms:Boolean"/>
      </xsd:simpleType>
    </xsd:element>
    <xsd:element name="Comments" ma:index="13" nillable="true" ma:displayName="Comments" ma:description="File this document as Excel file." ma:internalName="Comment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11"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78a8d1-16ff-473a-8ed0-d41f4478457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o_x0020_Be_x0020_Filed xmlns="12f68b52-648b-46a0-8463-d3282342a499">true</To_x0020_Be_x0020_Filed>
    <_Version xmlns="http://schemas.microsoft.com/sharepoint/v3/fields" xsi:nil="true"/>
    <Comments xmlns="12f68b52-648b-46a0-8463-d3282342a499" xsi:nil="true"/>
    <Status xmlns="12f68b52-648b-46a0-8463-d3282342a499">Draft1</Status>
  </documentManagement>
</p:properties>
</file>

<file path=customXml/itemProps1.xml><?xml version="1.0" encoding="utf-8"?>
<ds:datastoreItem xmlns:ds="http://schemas.openxmlformats.org/officeDocument/2006/customXml" ds:itemID="{E0A4D713-8A1A-4739-A674-A285775B27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f68b52-648b-46a0-8463-d3282342a499"/>
    <ds:schemaRef ds:uri="http://schemas.microsoft.com/sharepoint/v3/fields"/>
    <ds:schemaRef ds:uri="d178a8d1-16ff-473a-8ed0-d41f447845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BAD40E-70A7-4028-A476-0EF93E7EF2FF}">
  <ds:schemaRefs>
    <ds:schemaRef ds:uri="http://schemas.microsoft.com/sharepoint/v3/contenttype/forms"/>
  </ds:schemaRefs>
</ds:datastoreItem>
</file>

<file path=customXml/itemProps3.xml><?xml version="1.0" encoding="utf-8"?>
<ds:datastoreItem xmlns:ds="http://schemas.openxmlformats.org/officeDocument/2006/customXml" ds:itemID="{890054B3-AA23-49E3-A769-45372FC33652}">
  <ds:schemaRefs>
    <ds:schemaRef ds:uri="http://www.w3.org/XML/1998/namespace"/>
    <ds:schemaRef ds:uri="d178a8d1-16ff-473a-8ed0-d41f4478457a"/>
    <ds:schemaRef ds:uri="12f68b52-648b-46a0-8463-d3282342a499"/>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http://schemas.microsoft.com/sharepoint/v3/fields"/>
    <ds:schemaRef ds:uri="http://schemas.microsoft.com/office/2006/metadata/properties"/>
    <ds:schemaRef ds:uri="http://purl.org/dc/dcmitype/"/>
    <ds:schemaRef ds:uri="http://purl.org/dc/elements/1.1/"/>
  </ds:schemaRefs>
</ds:datastoreItem>
</file>

<file path=docMetadata/LabelInfo.xml><?xml version="1.0" encoding="utf-8"?>
<clbl:labelList xmlns:clbl="http://schemas.microsoft.com/office/2020/mipLabelMetadata">
  <clbl:label id="{569b6d35-9428-45a2-885e-7b22f796d882}" enabled="1" method="Privileged" siteId="{cecf09d6-44f1-4c40-95a1-cbafb9319d7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2027</vt:lpstr>
      <vt:lpstr>'2027'!Print_Area</vt:lpstr>
      <vt:lpstr>'2027'!Print_Titles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Jyoti Manjania</dc:creator>
  <cp:lastModifiedBy>Lisa Phin</cp:lastModifiedBy>
  <cp:lastPrinted>2026-08-11T19:30:12Z</cp:lastPrinted>
  <dcterms:created xsi:type="dcterms:W3CDTF">2026-07-31T19:39:06Z</dcterms:created>
  <dcterms:modified xsi:type="dcterms:W3CDTF">2026-08-14T16:58:27Z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0x010100E1AD6EE96A1887409021C86C0D26EC7B</vt:lpwstr>
  </property>
</Properties>
</file>