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hin\Documents\2025 Settlement Conference\July 24\"/>
    </mc:Choice>
  </mc:AlternateContent>
  <xr:revisionPtr revIDLastSave="0" documentId="13_ncr:1_{E4AA55F6-EB60-4946-90EA-5DFB668DC87E}" xr6:coauthVersionLast="47" xr6:coauthVersionMax="47" xr10:uidLastSave="{00000000-0000-0000-0000-000000000000}"/>
  <bookViews>
    <workbookView xWindow="-110" yWindow="-110" windowWidth="19420" windowHeight="10420" xr2:uid="{8CC38333-E421-4FC9-9888-91E3C3A0BE75}"/>
  </bookViews>
  <sheets>
    <sheet name="2B-SEC-6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F9" i="1"/>
  <c r="E9" i="1"/>
  <c r="D9" i="1"/>
  <c r="C9" i="1"/>
  <c r="B9" i="1"/>
  <c r="E8" i="1"/>
  <c r="D8" i="1"/>
  <c r="C8" i="1"/>
  <c r="B8" i="1"/>
  <c r="D7" i="1"/>
  <c r="C7" i="1"/>
  <c r="B7" i="1"/>
  <c r="C6" i="1"/>
  <c r="B6" i="1"/>
  <c r="B5" i="1"/>
</calcChain>
</file>

<file path=xl/sharedStrings.xml><?xml version="1.0" encoding="utf-8"?>
<sst xmlns="http://schemas.openxmlformats.org/spreadsheetml/2006/main" count="49" uniqueCount="19">
  <si>
    <t>Total Capex/ISA Conversion ($M)</t>
  </si>
  <si>
    <t>Total Capital Expendiures</t>
  </si>
  <si>
    <t>In-Service in 2025</t>
  </si>
  <si>
    <t>In-Service in 2026</t>
  </si>
  <si>
    <t>In-Service in 2027</t>
  </si>
  <si>
    <t xml:space="preserve">In-Service in 2028 </t>
  </si>
  <si>
    <t>In-Service in 2029</t>
  </si>
  <si>
    <t>In-Service in 2030 or later</t>
  </si>
  <si>
    <t>System Access Capex/ISA Conversion ($M)</t>
  </si>
  <si>
    <t xml:space="preserve">System Access Capital Expenditures </t>
  </si>
  <si>
    <t>System Renewal Capex/ISA Conversion ($M)</t>
  </si>
  <si>
    <t xml:space="preserve">System Renewal Capital Expenditures </t>
  </si>
  <si>
    <t>System Service Capex/ISA Conversion ($M)</t>
  </si>
  <si>
    <t xml:space="preserve">System Service Capital Expenditures </t>
  </si>
  <si>
    <t>General Plant Capex/ISA Conversion ($M)</t>
  </si>
  <si>
    <t xml:space="preserve">General Plant Capital Expenditures </t>
  </si>
  <si>
    <t>Other Capex/ISA Conversion ($M)</t>
  </si>
  <si>
    <t xml:space="preserve">Other Capital Expenditures </t>
  </si>
  <si>
    <t>Schedule 12 - Settled Capital Expenditures to ISA Conversion (Updated 2B-SEC-60)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</si>
</sst>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3" borderId="0" xfId="0" applyFont="1" applyFill="1"/>
    <xf numFmtId="0" fontId="5" fillId="3" borderId="0" xfId="0" applyFont="1" applyFill="1" applyAlignment="1">
      <alignment horizontal="center"/>
    </xf>
    <xf numFmtId="0" fontId="4" fillId="0" borderId="0" xfId="0" applyFont="1"/>
    <xf numFmtId="0" fontId="1" fillId="0" borderId="0" xfId="0" applyFont="1"/>
    <xf numFmtId="0" fontId="6" fillId="0" borderId="0" xfId="0" applyFont="1"/>
    <xf numFmtId="164" fontId="0" fillId="0" borderId="2" xfId="1" applyNumberFormat="1" applyFont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164" fontId="0" fillId="4" borderId="0" xfId="1" applyNumberFormat="1" applyFont="1" applyFill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86A3D-DCD6-4CDC-959C-E500D6F2FA3B}">
  <dimension ref="A1:F55"/>
  <sheetViews>
    <sheetView showGridLines="0" tabSelected="1" workbookViewId="0">
      <selection activeCell="A2" sqref="A2"/>
    </sheetView>
  </sheetViews>
  <sheetFormatPr defaultRowHeight="14.5" x14ac:dyDescent="0.35"/>
  <cols>
    <col min="1" max="1" width="41.26953125" bestFit="1" customWidth="1"/>
  </cols>
  <sheetData>
    <row r="1" spans="1:6" ht="26" x14ac:dyDescent="0.6">
      <c r="A1" s="5" t="s">
        <v>18</v>
      </c>
    </row>
    <row r="3" spans="1:6" x14ac:dyDescent="0.35">
      <c r="A3" s="1" t="s">
        <v>0</v>
      </c>
      <c r="B3" s="2">
        <v>2025</v>
      </c>
      <c r="C3" s="2">
        <v>2026</v>
      </c>
      <c r="D3" s="2">
        <v>2027</v>
      </c>
      <c r="E3" s="2">
        <v>2028</v>
      </c>
      <c r="F3" s="2">
        <v>2029</v>
      </c>
    </row>
    <row r="4" spans="1:6" x14ac:dyDescent="0.35">
      <c r="A4" s="3" t="s">
        <v>1</v>
      </c>
      <c r="B4" s="6">
        <v>662.4</v>
      </c>
      <c r="C4" s="6">
        <v>689.4</v>
      </c>
      <c r="D4" s="6">
        <v>741</v>
      </c>
      <c r="E4" s="6">
        <v>747.5</v>
      </c>
      <c r="F4" s="6">
        <v>728.3</v>
      </c>
    </row>
    <row r="5" spans="1:6" x14ac:dyDescent="0.35">
      <c r="A5" t="s">
        <v>2</v>
      </c>
      <c r="B5" s="7">
        <f>+B14+B23+B32+B41+B50</f>
        <v>338.59999999999997</v>
      </c>
      <c r="C5" s="8"/>
      <c r="D5" s="8"/>
      <c r="E5" s="8"/>
      <c r="F5" s="8"/>
    </row>
    <row r="6" spans="1:6" x14ac:dyDescent="0.35">
      <c r="A6" t="s">
        <v>3</v>
      </c>
      <c r="B6" s="7">
        <f t="shared" ref="B6:C6" si="0">+B15+B24+B33+B42+B51</f>
        <v>201.10000000000002</v>
      </c>
      <c r="C6" s="7">
        <f t="shared" si="0"/>
        <v>351.99999999999994</v>
      </c>
      <c r="D6" s="8"/>
      <c r="E6" s="8"/>
      <c r="F6" s="8"/>
    </row>
    <row r="7" spans="1:6" x14ac:dyDescent="0.35">
      <c r="A7" t="s">
        <v>4</v>
      </c>
      <c r="B7" s="7">
        <f t="shared" ref="B7:D7" si="1">+B16+B25+B34+B43+B52</f>
        <v>92.4</v>
      </c>
      <c r="C7" s="7">
        <f t="shared" si="1"/>
        <v>226.89999999999998</v>
      </c>
      <c r="D7" s="7">
        <f t="shared" si="1"/>
        <v>395.9</v>
      </c>
      <c r="E7" s="8"/>
      <c r="F7" s="8"/>
    </row>
    <row r="8" spans="1:6" x14ac:dyDescent="0.35">
      <c r="A8" t="s">
        <v>5</v>
      </c>
      <c r="B8" s="7">
        <f t="shared" ref="B8:E8" si="2">+B17+B26+B35+B44+B53</f>
        <v>20.700000000000003</v>
      </c>
      <c r="C8" s="7">
        <f t="shared" si="2"/>
        <v>76.599999999999994</v>
      </c>
      <c r="D8" s="7">
        <f t="shared" si="2"/>
        <v>220.4</v>
      </c>
      <c r="E8" s="7">
        <f t="shared" si="2"/>
        <v>374.40000000000003</v>
      </c>
      <c r="F8" s="8"/>
    </row>
    <row r="9" spans="1:6" x14ac:dyDescent="0.35">
      <c r="A9" t="s">
        <v>6</v>
      </c>
      <c r="B9" s="7">
        <f t="shared" ref="B9:F9" si="3">+B18+B27+B36+B45+B54</f>
        <v>6.6</v>
      </c>
      <c r="C9" s="7">
        <f t="shared" si="3"/>
        <v>25.099999999999998</v>
      </c>
      <c r="D9" s="7">
        <f t="shared" si="3"/>
        <v>90.1</v>
      </c>
      <c r="E9" s="7">
        <f t="shared" si="3"/>
        <v>260.2</v>
      </c>
      <c r="F9" s="7">
        <f t="shared" si="3"/>
        <v>431.1</v>
      </c>
    </row>
    <row r="10" spans="1:6" x14ac:dyDescent="0.35">
      <c r="A10" t="s">
        <v>7</v>
      </c>
      <c r="B10" s="7">
        <f t="shared" ref="B10:E10" si="4">+B19+B28+B37+B46+B55</f>
        <v>3.2</v>
      </c>
      <c r="C10" s="7">
        <f t="shared" si="4"/>
        <v>8.9</v>
      </c>
      <c r="D10" s="7">
        <f t="shared" si="4"/>
        <v>34.599999999999994</v>
      </c>
      <c r="E10" s="7">
        <f t="shared" si="4"/>
        <v>112.8</v>
      </c>
      <c r="F10" s="7">
        <f>+F19+F28+F37+F46+F55</f>
        <v>297.20000000000005</v>
      </c>
    </row>
    <row r="11" spans="1:6" x14ac:dyDescent="0.35">
      <c r="B11" s="4"/>
      <c r="C11" s="4"/>
      <c r="D11" s="4"/>
      <c r="E11" s="4"/>
      <c r="F11" s="4"/>
    </row>
    <row r="12" spans="1:6" x14ac:dyDescent="0.35">
      <c r="A12" s="1" t="s">
        <v>8</v>
      </c>
      <c r="B12" s="2">
        <v>2025</v>
      </c>
      <c r="C12" s="2">
        <v>2026</v>
      </c>
      <c r="D12" s="2">
        <v>2027</v>
      </c>
      <c r="E12" s="2">
        <v>2028</v>
      </c>
      <c r="F12" s="2">
        <v>2029</v>
      </c>
    </row>
    <row r="13" spans="1:6" x14ac:dyDescent="0.35">
      <c r="A13" s="3" t="s">
        <v>9</v>
      </c>
      <c r="B13" s="6">
        <v>219.8</v>
      </c>
      <c r="C13" s="6">
        <v>228.8</v>
      </c>
      <c r="D13" s="6">
        <v>223.6</v>
      </c>
      <c r="E13" s="6">
        <v>197.4</v>
      </c>
      <c r="F13" s="6">
        <v>184.3</v>
      </c>
    </row>
    <row r="14" spans="1:6" x14ac:dyDescent="0.35">
      <c r="A14" t="s">
        <v>2</v>
      </c>
      <c r="B14" s="7">
        <v>109.3</v>
      </c>
      <c r="C14" s="8"/>
      <c r="D14" s="8"/>
      <c r="E14" s="8"/>
      <c r="F14" s="8"/>
    </row>
    <row r="15" spans="1:6" x14ac:dyDescent="0.35">
      <c r="A15" t="s">
        <v>3</v>
      </c>
      <c r="B15" s="9">
        <v>71</v>
      </c>
      <c r="C15" s="9">
        <v>116.3</v>
      </c>
      <c r="D15" s="8"/>
      <c r="E15" s="8"/>
      <c r="F15" s="8"/>
    </row>
    <row r="16" spans="1:6" x14ac:dyDescent="0.35">
      <c r="A16" t="s">
        <v>4</v>
      </c>
      <c r="B16" s="9">
        <v>25.8</v>
      </c>
      <c r="C16" s="9">
        <v>72.099999999999994</v>
      </c>
      <c r="D16" s="9">
        <v>116.8</v>
      </c>
      <c r="E16" s="8"/>
      <c r="F16" s="8"/>
    </row>
    <row r="17" spans="1:6" x14ac:dyDescent="0.35">
      <c r="A17" t="s">
        <v>5</v>
      </c>
      <c r="B17" s="9">
        <v>10.8</v>
      </c>
      <c r="C17" s="9">
        <v>28</v>
      </c>
      <c r="D17" s="9">
        <v>68.7</v>
      </c>
      <c r="E17" s="9">
        <v>100.7</v>
      </c>
      <c r="F17" s="8"/>
    </row>
    <row r="18" spans="1:6" x14ac:dyDescent="0.35">
      <c r="A18" t="s">
        <v>6</v>
      </c>
      <c r="B18" s="9">
        <v>2</v>
      </c>
      <c r="C18" s="9">
        <v>9.3000000000000007</v>
      </c>
      <c r="D18" s="9">
        <v>26.5</v>
      </c>
      <c r="E18" s="9">
        <v>65</v>
      </c>
      <c r="F18" s="10">
        <v>98.7</v>
      </c>
    </row>
    <row r="19" spans="1:6" x14ac:dyDescent="0.35">
      <c r="A19" t="s">
        <v>7</v>
      </c>
      <c r="B19" s="10">
        <v>1</v>
      </c>
      <c r="C19" s="10">
        <v>3.1</v>
      </c>
      <c r="D19" s="10">
        <v>11.6</v>
      </c>
      <c r="E19" s="10">
        <v>31.8</v>
      </c>
      <c r="F19" s="10">
        <v>85.5</v>
      </c>
    </row>
    <row r="21" spans="1:6" x14ac:dyDescent="0.35">
      <c r="A21" s="1" t="s">
        <v>10</v>
      </c>
      <c r="B21" s="2">
        <v>2025</v>
      </c>
      <c r="C21" s="2">
        <v>2026</v>
      </c>
      <c r="D21" s="2">
        <v>2027</v>
      </c>
      <c r="E21" s="2">
        <v>2028</v>
      </c>
      <c r="F21" s="2">
        <v>2029</v>
      </c>
    </row>
    <row r="22" spans="1:6" x14ac:dyDescent="0.35">
      <c r="A22" s="3" t="s">
        <v>11</v>
      </c>
      <c r="B22" s="6">
        <v>314.5</v>
      </c>
      <c r="C22" s="6">
        <v>320.5</v>
      </c>
      <c r="D22" s="6">
        <v>342.1</v>
      </c>
      <c r="E22" s="6">
        <v>370.5</v>
      </c>
      <c r="F22" s="6">
        <v>375.2</v>
      </c>
    </row>
    <row r="23" spans="1:6" x14ac:dyDescent="0.35">
      <c r="A23" t="s">
        <v>2</v>
      </c>
      <c r="B23" s="7">
        <v>188</v>
      </c>
      <c r="C23" s="8"/>
      <c r="D23" s="8"/>
      <c r="E23" s="8"/>
      <c r="F23" s="8"/>
    </row>
    <row r="24" spans="1:6" x14ac:dyDescent="0.35">
      <c r="A24" t="s">
        <v>3</v>
      </c>
      <c r="B24" s="9">
        <v>83.9</v>
      </c>
      <c r="C24" s="9">
        <v>190.1</v>
      </c>
      <c r="D24" s="8"/>
      <c r="E24" s="8"/>
      <c r="F24" s="8"/>
    </row>
    <row r="25" spans="1:6" x14ac:dyDescent="0.35">
      <c r="A25" t="s">
        <v>4</v>
      </c>
      <c r="B25" s="9">
        <v>27</v>
      </c>
      <c r="C25" s="9">
        <v>87.5</v>
      </c>
      <c r="D25" s="9">
        <v>207.1</v>
      </c>
      <c r="E25" s="8"/>
      <c r="F25" s="8"/>
    </row>
    <row r="26" spans="1:6" x14ac:dyDescent="0.35">
      <c r="A26" t="s">
        <v>5</v>
      </c>
      <c r="B26" s="9">
        <v>9.4</v>
      </c>
      <c r="C26" s="9">
        <v>26.7</v>
      </c>
      <c r="D26" s="9">
        <v>90.3</v>
      </c>
      <c r="E26" s="9">
        <v>225.4</v>
      </c>
      <c r="F26" s="8"/>
    </row>
    <row r="27" spans="1:6" x14ac:dyDescent="0.35">
      <c r="A27" t="s">
        <v>6</v>
      </c>
      <c r="B27" s="9">
        <v>4.0999999999999996</v>
      </c>
      <c r="C27" s="9">
        <v>11.1</v>
      </c>
      <c r="D27" s="9">
        <v>32.6</v>
      </c>
      <c r="E27" s="9">
        <v>95.6</v>
      </c>
      <c r="F27" s="10">
        <v>243.9</v>
      </c>
    </row>
    <row r="28" spans="1:6" x14ac:dyDescent="0.35">
      <c r="A28" t="s">
        <v>7</v>
      </c>
      <c r="B28" s="10">
        <v>2.1</v>
      </c>
      <c r="C28" s="10">
        <v>5</v>
      </c>
      <c r="D28" s="10">
        <v>12.1</v>
      </c>
      <c r="E28" s="10">
        <v>49.4</v>
      </c>
      <c r="F28" s="10">
        <v>131.30000000000001</v>
      </c>
    </row>
    <row r="30" spans="1:6" x14ac:dyDescent="0.35">
      <c r="A30" s="1" t="s">
        <v>12</v>
      </c>
      <c r="B30" s="2">
        <v>2025</v>
      </c>
      <c r="C30" s="2">
        <v>2026</v>
      </c>
      <c r="D30" s="2">
        <v>2027</v>
      </c>
      <c r="E30" s="2">
        <v>2028</v>
      </c>
      <c r="F30" s="2">
        <v>2029</v>
      </c>
    </row>
    <row r="31" spans="1:6" x14ac:dyDescent="0.35">
      <c r="A31" s="3" t="s">
        <v>13</v>
      </c>
      <c r="B31" s="6">
        <v>35</v>
      </c>
      <c r="C31" s="6">
        <v>31.5</v>
      </c>
      <c r="D31" s="6">
        <v>60.4</v>
      </c>
      <c r="E31" s="6">
        <v>73.8</v>
      </c>
      <c r="F31" s="6">
        <v>79.900000000000006</v>
      </c>
    </row>
    <row r="32" spans="1:6" x14ac:dyDescent="0.35">
      <c r="A32" t="s">
        <v>2</v>
      </c>
      <c r="B32" s="7">
        <v>13.9</v>
      </c>
      <c r="C32" s="8"/>
      <c r="D32" s="8"/>
      <c r="E32" s="8"/>
      <c r="F32" s="8"/>
    </row>
    <row r="33" spans="1:6" x14ac:dyDescent="0.35">
      <c r="A33" t="s">
        <v>3</v>
      </c>
      <c r="B33" s="9">
        <v>9.5</v>
      </c>
      <c r="C33" s="9">
        <v>12.4</v>
      </c>
      <c r="D33" s="8"/>
      <c r="E33" s="8"/>
      <c r="F33" s="8"/>
    </row>
    <row r="34" spans="1:6" x14ac:dyDescent="0.35">
      <c r="A34" t="s">
        <v>4</v>
      </c>
      <c r="B34" s="9">
        <v>10.5</v>
      </c>
      <c r="C34" s="9">
        <v>14.1</v>
      </c>
      <c r="D34" s="9">
        <v>24.2</v>
      </c>
      <c r="E34" s="8"/>
      <c r="F34" s="8"/>
    </row>
    <row r="35" spans="1:6" x14ac:dyDescent="0.35">
      <c r="A35" t="s">
        <v>5</v>
      </c>
      <c r="B35" s="9">
        <v>0.5</v>
      </c>
      <c r="C35" s="9">
        <v>1.9</v>
      </c>
      <c r="D35" s="9">
        <v>10.3</v>
      </c>
      <c r="E35" s="9">
        <v>15.5</v>
      </c>
      <c r="F35" s="8"/>
    </row>
    <row r="36" spans="1:6" x14ac:dyDescent="0.35">
      <c r="A36" t="s">
        <v>6</v>
      </c>
      <c r="B36" s="9">
        <v>0.5</v>
      </c>
      <c r="C36" s="9">
        <v>2.4</v>
      </c>
      <c r="D36" s="9">
        <v>17.2</v>
      </c>
      <c r="E36" s="9">
        <v>31.3</v>
      </c>
      <c r="F36" s="10">
        <v>35.299999999999997</v>
      </c>
    </row>
    <row r="37" spans="1:6" x14ac:dyDescent="0.35">
      <c r="A37" t="s">
        <v>7</v>
      </c>
      <c r="B37" s="10">
        <v>0.1</v>
      </c>
      <c r="C37" s="10">
        <v>0.8</v>
      </c>
      <c r="D37" s="10">
        <v>8.6</v>
      </c>
      <c r="E37" s="10">
        <v>26.9</v>
      </c>
      <c r="F37" s="10">
        <v>44.6</v>
      </c>
    </row>
    <row r="39" spans="1:6" x14ac:dyDescent="0.35">
      <c r="A39" s="1" t="s">
        <v>14</v>
      </c>
      <c r="B39" s="2">
        <v>2025</v>
      </c>
      <c r="C39" s="2">
        <v>2026</v>
      </c>
      <c r="D39" s="2">
        <v>2027</v>
      </c>
      <c r="E39" s="2">
        <v>2028</v>
      </c>
      <c r="F39" s="2">
        <v>2029</v>
      </c>
    </row>
    <row r="40" spans="1:6" x14ac:dyDescent="0.35">
      <c r="A40" s="3" t="s">
        <v>15</v>
      </c>
      <c r="B40" s="6">
        <v>93.1</v>
      </c>
      <c r="C40" s="6">
        <v>108.6</v>
      </c>
      <c r="D40" s="6">
        <v>115</v>
      </c>
      <c r="E40" s="6">
        <v>105.8</v>
      </c>
      <c r="F40" s="6">
        <v>89</v>
      </c>
    </row>
    <row r="41" spans="1:6" x14ac:dyDescent="0.35">
      <c r="A41" t="s">
        <v>2</v>
      </c>
      <c r="B41" s="7">
        <v>27.4</v>
      </c>
      <c r="C41" s="8"/>
      <c r="D41" s="8"/>
      <c r="E41" s="8"/>
      <c r="F41" s="8"/>
    </row>
    <row r="42" spans="1:6" x14ac:dyDescent="0.35">
      <c r="A42" t="s">
        <v>3</v>
      </c>
      <c r="B42" s="9">
        <v>36.700000000000003</v>
      </c>
      <c r="C42" s="9">
        <v>33.200000000000003</v>
      </c>
      <c r="D42" s="8"/>
      <c r="E42" s="8"/>
      <c r="F42" s="8"/>
    </row>
    <row r="43" spans="1:6" x14ac:dyDescent="0.35">
      <c r="A43" t="s">
        <v>4</v>
      </c>
      <c r="B43" s="9">
        <v>29.1</v>
      </c>
      <c r="C43" s="9">
        <v>53.2</v>
      </c>
      <c r="D43" s="9">
        <v>47.8</v>
      </c>
      <c r="E43" s="8"/>
      <c r="F43" s="8"/>
    </row>
    <row r="44" spans="1:6" x14ac:dyDescent="0.35">
      <c r="A44" t="s">
        <v>5</v>
      </c>
      <c r="B44" s="9">
        <v>0</v>
      </c>
      <c r="C44" s="9">
        <v>20</v>
      </c>
      <c r="D44" s="9">
        <v>51.1</v>
      </c>
      <c r="E44" s="9">
        <v>32.799999999999997</v>
      </c>
      <c r="F44" s="8"/>
    </row>
    <row r="45" spans="1:6" x14ac:dyDescent="0.35">
      <c r="A45" t="s">
        <v>6</v>
      </c>
      <c r="B45" s="9">
        <v>0</v>
      </c>
      <c r="C45" s="9">
        <v>2.2999999999999998</v>
      </c>
      <c r="D45" s="9">
        <v>13.8</v>
      </c>
      <c r="E45" s="9">
        <v>68.3</v>
      </c>
      <c r="F45" s="10">
        <v>53.2</v>
      </c>
    </row>
    <row r="46" spans="1:6" x14ac:dyDescent="0.35">
      <c r="A46" t="s">
        <v>7</v>
      </c>
      <c r="B46" s="10">
        <v>0</v>
      </c>
      <c r="C46" s="10">
        <v>0</v>
      </c>
      <c r="D46" s="10">
        <v>2.2999999999999998</v>
      </c>
      <c r="E46" s="10">
        <v>4.7</v>
      </c>
      <c r="F46" s="10">
        <v>35.799999999999997</v>
      </c>
    </row>
    <row r="48" spans="1:6" x14ac:dyDescent="0.35">
      <c r="A48" s="1" t="s">
        <v>16</v>
      </c>
      <c r="B48" s="2">
        <v>2025</v>
      </c>
      <c r="C48" s="2">
        <v>2026</v>
      </c>
      <c r="D48" s="2">
        <v>2027</v>
      </c>
      <c r="E48" s="2">
        <v>2028</v>
      </c>
      <c r="F48" s="2">
        <v>2029</v>
      </c>
    </row>
    <row r="49" spans="1:6" x14ac:dyDescent="0.35">
      <c r="A49" s="3" t="s">
        <v>17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5">
      <c r="A50" t="s">
        <v>2</v>
      </c>
      <c r="B50" s="7">
        <v>0</v>
      </c>
      <c r="C50" s="8"/>
      <c r="D50" s="8"/>
      <c r="E50" s="8"/>
      <c r="F50" s="8"/>
    </row>
    <row r="51" spans="1:6" x14ac:dyDescent="0.35">
      <c r="A51" t="s">
        <v>3</v>
      </c>
      <c r="B51" s="7">
        <v>0</v>
      </c>
      <c r="C51" s="9">
        <v>0</v>
      </c>
      <c r="D51" s="8"/>
      <c r="E51" s="8"/>
      <c r="F51" s="8"/>
    </row>
    <row r="52" spans="1:6" x14ac:dyDescent="0.35">
      <c r="A52" t="s">
        <v>4</v>
      </c>
      <c r="B52" s="7">
        <v>0</v>
      </c>
      <c r="C52" s="9">
        <v>0</v>
      </c>
      <c r="D52" s="9">
        <v>0</v>
      </c>
      <c r="E52" s="8"/>
      <c r="F52" s="8"/>
    </row>
    <row r="53" spans="1:6" x14ac:dyDescent="0.35">
      <c r="A53" t="s">
        <v>5</v>
      </c>
      <c r="B53" s="7">
        <v>0</v>
      </c>
      <c r="C53" s="9">
        <v>0</v>
      </c>
      <c r="D53" s="9">
        <v>0</v>
      </c>
      <c r="E53" s="9">
        <v>0</v>
      </c>
      <c r="F53" s="8"/>
    </row>
    <row r="54" spans="1:6" x14ac:dyDescent="0.35">
      <c r="A54" t="s">
        <v>6</v>
      </c>
      <c r="B54" s="7">
        <v>0</v>
      </c>
      <c r="C54" s="9">
        <v>0</v>
      </c>
      <c r="D54" s="9">
        <v>0</v>
      </c>
      <c r="E54" s="9">
        <v>0</v>
      </c>
      <c r="F54" s="10">
        <v>0</v>
      </c>
    </row>
    <row r="55" spans="1:6" x14ac:dyDescent="0.35">
      <c r="A55" t="s">
        <v>7</v>
      </c>
      <c r="B55" s="7">
        <v>0</v>
      </c>
      <c r="C55" s="9">
        <v>0</v>
      </c>
      <c r="D55" s="9">
        <v>0</v>
      </c>
      <c r="E55" s="9">
        <v>0</v>
      </c>
      <c r="F55" s="9"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BC2B17DA609645B55856B502DCD708" ma:contentTypeVersion="0" ma:contentTypeDescription="Create a new document." ma:contentTypeScope="" ma:versionID="7501e697027496ec5616b7535dce61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C08617-494B-414C-9188-5DCC5CF7CD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0CADF3-2300-4253-B055-7786791CCCD4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1D7F293-5FF1-4667-8297-6C0BC1EB6C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2B-SEC-60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Githu Mundenchira</dc:creator>
  <cp:lastModifiedBy>Lisa Phin</cp:lastModifiedBy>
  <dcterms:created xsi:type="dcterms:W3CDTF">2024-06-25T20:52:37Z</dcterms:created>
  <dcterms:modified xsi:type="dcterms:W3CDTF">2024-07-23T16:54:36Z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89ff65-c46b-482d-991c-de3cc8c3b259_Enabled">
    <vt:lpwstr>true</vt:lpwstr>
  </property>
  <property fmtid="{D5CDD505-2E9C-101B-9397-08002B2CF9AE}" pid="3" name="MSIP_Label_1689ff65-c46b-482d-991c-de3cc8c3b259_SetDate">
    <vt:lpwstr>2024-06-25T20:54:44Z</vt:lpwstr>
  </property>
  <property fmtid="{D5CDD505-2E9C-101B-9397-08002B2CF9AE}" pid="4" name="MSIP_Label_1689ff65-c46b-482d-991c-de3cc8c3b259_Method">
    <vt:lpwstr>Privileged</vt:lpwstr>
  </property>
  <property fmtid="{D5CDD505-2E9C-101B-9397-08002B2CF9AE}" pid="5" name="MSIP_Label_1689ff65-c46b-482d-991c-de3cc8c3b259_Name">
    <vt:lpwstr>Confidential - TH Internal Use Only</vt:lpwstr>
  </property>
  <property fmtid="{D5CDD505-2E9C-101B-9397-08002B2CF9AE}" pid="6" name="MSIP_Label_1689ff65-c46b-482d-991c-de3cc8c3b259_SiteId">
    <vt:lpwstr>cecf09d6-44f1-4c40-95a1-cbafb9319d75</vt:lpwstr>
  </property>
  <property fmtid="{D5CDD505-2E9C-101B-9397-08002B2CF9AE}" pid="7" name="MSIP_Label_1689ff65-c46b-482d-991c-de3cc8c3b259_ActionId">
    <vt:lpwstr>ff1eaa9f-4b65-4c75-8895-9d041adcc133</vt:lpwstr>
  </property>
  <property fmtid="{D5CDD505-2E9C-101B-9397-08002B2CF9AE}" pid="8" name="MSIP_Label_1689ff65-c46b-482d-991c-de3cc8c3b259_ContentBits">
    <vt:lpwstr>0</vt:lpwstr>
  </property>
  <property fmtid="{D5CDD505-2E9C-101B-9397-08002B2CF9AE}" pid="9" name="ContentTypeId">
    <vt:lpwstr>0x010100E2BC2B17DA609645B55856B502DCD708</vt:lpwstr>
  </property>
</Properties>
</file>