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2025RateAppSettlement/Settlement Agreement/Final Settlement Submission/a) Settlement Proposal Schedules/"/>
    </mc:Choice>
  </mc:AlternateContent>
  <xr:revisionPtr revIDLastSave="0" documentId="13_ncr:1_{F515CC26-9BB2-4CC6-9F81-C65B93D88E9C}" xr6:coauthVersionLast="47" xr6:coauthVersionMax="47" xr10:uidLastSave="{00000000-0000-0000-0000-000000000000}"/>
  <bookViews>
    <workbookView xWindow="-110" yWindow="-110" windowWidth="19420" windowHeight="10420" xr2:uid="{5A7E335A-2F0E-43F3-AA2D-E08D0819CC86}"/>
  </bookViews>
  <sheets>
    <sheet name="Appendix 2-AA" sheetId="1" r:id="rId1"/>
  </sheets>
  <externalReferences>
    <externalReference r:id="rId2"/>
  </externalReferences>
  <definedNames>
    <definedName name="_Key1" localSheetId="0" hidden="1">#REF!</definedName>
    <definedName name="_Key1" hidden="1">#REF!</definedName>
    <definedName name="_Order1" hidden="1">0</definedName>
    <definedName name="_Sort" localSheetId="0" hidden="1">#REF!</definedName>
    <definedName name="_Sort" hidden="1">#REF!</definedName>
    <definedName name="_V1" localSheetId="0"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a" localSheetId="0" hidden="1">{#N/A,#N/A,FALSE,"Aging Summary";#N/A,#N/A,FALSE,"Ratio Analysis";#N/A,#N/A,FALSE,"Test 120 Day Accts";#N/A,#N/A,FALSE,"Tickmarks"}</definedName>
    <definedName name="aa" hidden="1">{#N/A,#N/A,FALSE,"Aging Summary";#N/A,#N/A,FALSE,"Ratio Analysis";#N/A,#N/A,FALSE,"Test 120 Day Accts";#N/A,#N/A,FALSE,"Tickmarks"}</definedName>
    <definedName name="aaaaaaaa" localSheetId="0" hidden="1">{#N/A,#N/A,FALSE,"Aging Summary";#N/A,#N/A,FALSE,"Ratio Analysis";#N/A,#N/A,FALSE,"Test 120 Day Accts";#N/A,#N/A,FALSE,"Tickmarks"}</definedName>
    <definedName name="aaaaaaaa" hidden="1">{#N/A,#N/A,FALSE,"Aging Summary";#N/A,#N/A,FALSE,"Ratio Analysis";#N/A,#N/A,FALSE,"Test 120 Day Accts";#N/A,#N/A,FALSE,"Tickmarks"}</definedName>
    <definedName name="ab" localSheetId="0"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hidden="1">{#N/A,#N/A,FALSE,"Aging Summary";#N/A,#N/A,FALSE,"Ratio Analysis";#N/A,#N/A,FALSE,"Test 120 Day Accts";#N/A,#N/A,FALSE,"Tickmarks"}</definedName>
    <definedName name="adf" localSheetId="0" hidden="1">{#N/A,#N/A,FALSE,"Aging Summary";#N/A,#N/A,FALSE,"Ratio Analysis";#N/A,#N/A,FALSE,"Test 120 Day Accts";#N/A,#N/A,FALSE,"Tickmarks"}</definedName>
    <definedName name="adf" hidden="1">{#N/A,#N/A,FALSE,"Aging Summary";#N/A,#N/A,FALSE,"Ratio Analysis";#N/A,#N/A,FALSE,"Test 120 Day Accts";#N/A,#N/A,FALSE,"Tickmarks"}</definedName>
    <definedName name="analysi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Crystal_1_1_WEBI_DataGrid" localSheetId="0" hidden="1">[1]summary!#REF!</definedName>
    <definedName name="Crystal_1_1_WEBI_DataGrid" hidden="1">[1]summary!#REF!</definedName>
    <definedName name="Crystal_1_1_WEBI_HHeading" localSheetId="0" hidden="1">[1]summary!#REF!</definedName>
    <definedName name="Crystal_1_1_WEBI_HHeading" hidden="1">[1]summary!#REF!</definedName>
    <definedName name="Crystal_1_1_WEBI_Table" localSheetId="0" hidden="1">[1]summary!#REF!</definedName>
    <definedName name="Crystal_1_1_WEBI_Table" hidden="1">[1]summary!#REF!</definedName>
    <definedName name="Crystal_10_1_WEBI_DataGrid" localSheetId="0" hidden="1">#REF!</definedName>
    <definedName name="Crystal_10_1_WEBI_DataGrid" hidden="1">#REF!</definedName>
    <definedName name="Crystal_10_1_WEBI_HHeading" localSheetId="0" hidden="1">#REF!</definedName>
    <definedName name="Crystal_10_1_WEBI_HHeading" hidden="1">#REF!</definedName>
    <definedName name="Crystal_10_1_WEBI_Table" localSheetId="0"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d" localSheetId="0" hidden="1">{#N/A,#N/A,FALSE,"Aging Summary";#N/A,#N/A,FALSE,"Ratio Analysis";#N/A,#N/A,FALSE,"Test 120 Day Accts";#N/A,#N/A,FALSE,"Tickmarks"}</definedName>
    <definedName name="dd" hidden="1">{#N/A,#N/A,FALSE,"Aging Summary";#N/A,#N/A,FALSE,"Ratio Analysis";#N/A,#N/A,FALSE,"Test 120 Day Accts";#N/A,#N/A,FALSE,"Tickmarks"}</definedName>
    <definedName name="e" localSheetId="0" hidden="1">{#N/A,#N/A,FALSE,"Aging Summary";#N/A,#N/A,FALSE,"Ratio Analysis";#N/A,#N/A,FALSE,"Test 120 Day Accts";#N/A,#N/A,FALSE,"Tickmarks"}</definedName>
    <definedName name="e" hidden="1">{#N/A,#N/A,FALSE,"Aging Summary";#N/A,#N/A,FALSE,"Ratio Analysis";#N/A,#N/A,FALSE,"Test 120 Day Accts";#N/A,#N/A,FALSE,"Tickmarks"}</definedName>
    <definedName name="etet" localSheetId="0" hidden="1">#REF!</definedName>
    <definedName name="etet" hidden="1">#REF!</definedName>
    <definedName name="ff"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gap"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localSheetId="0" hidden="1">{#N/A,#N/A,FALSE,"Aging Summary";#N/A,#N/A,FALSE,"Ratio Analysis";#N/A,#N/A,FALSE,"Test 120 Day Accts";#N/A,#N/A,FALSE,"Tickmarks"}</definedName>
    <definedName name="ggggggg" hidden="1">{#N/A,#N/A,FALSE,"Aging Summary";#N/A,#N/A,FALSE,"Ratio Analysis";#N/A,#N/A,FALSE,"Test 120 Day Accts";#N/A,#N/A,FALSE,"Tickmarks"}</definedName>
    <definedName name="gggj" localSheetId="0" hidden="1">{#N/A,#N/A,FALSE,"Aging Summary";#N/A,#N/A,FALSE,"Ratio Analysis";#N/A,#N/A,FALSE,"Test 120 Day Accts";#N/A,#N/A,FALSE,"Tickmarks"}</definedName>
    <definedName name="gggj" hidden="1">{#N/A,#N/A,FALSE,"Aging Summary";#N/A,#N/A,FALSE,"Ratio Analysis";#N/A,#N/A,FALSE,"Test 120 Day Accts";#N/A,#N/A,FALSE,"Tickmarks"}</definedName>
    <definedName name="hgjgjgjg"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localSheetId="0" hidden="1">{#N/A,#N/A,FALSE,"Aging Summary";#N/A,#N/A,FALSE,"Ratio Analysis";#N/A,#N/A,FALSE,"Test 120 Day Accts";#N/A,#N/A,FALSE,"Tickmarks"}</definedName>
    <definedName name="hgjhjhgjh" hidden="1">{#N/A,#N/A,FALSE,"Aging Summary";#N/A,#N/A,FALSE,"Ratio Analysis";#N/A,#N/A,FALSE,"Test 120 Day Accts";#N/A,#N/A,FALSE,"Tickmarks"}</definedName>
    <definedName name="hjhgjhgjg"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kjhk" localSheetId="0" hidden="1">{#N/A,#N/A,FALSE,"Aging Summary";#N/A,#N/A,FALSE,"Ratio Analysis";#N/A,#N/A,FALSE,"Test 120 Day Accts";#N/A,#N/A,FALSE,"Tickmarks"}</definedName>
    <definedName name="hkjhk" hidden="1">{#N/A,#N/A,FALSE,"Aging Summary";#N/A,#N/A,FALSE,"Ratio Analysis";#N/A,#N/A,FALSE,"Test 120 Day Accts";#N/A,#N/A,FALSE,"Tickmarks"}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localSheetId="0" hidden="1">{#N/A,#N/A,FALSE,"Aging Summary";#N/A,#N/A,FALSE,"Ratio Analysis";#N/A,#N/A,FALSE,"Test 120 Day Accts";#N/A,#N/A,FALSE,"Tickmarks"}</definedName>
    <definedName name="j" hidden="1">{#N/A,#N/A,FALSE,"Aging Summary";#N/A,#N/A,FALSE,"Ratio Analysis";#N/A,#N/A,FALSE,"Test 120 Day Accts";#N/A,#N/A,FALSE,"Tickmarks"}</definedName>
    <definedName name="jgg" localSheetId="0" hidden="1">{#N/A,#N/A,FALSE,"Aging Summary";#N/A,#N/A,FALSE,"Ratio Analysis";#N/A,#N/A,FALSE,"Test 120 Day Accts";#N/A,#N/A,FALSE,"Tickmarks"}</definedName>
    <definedName name="jgg" hidden="1">{#N/A,#N/A,FALSE,"Aging Summary";#N/A,#N/A,FALSE,"Ratio Analysis";#N/A,#N/A,FALSE,"Test 120 Day Accts";#N/A,#N/A,FALSE,"Tickmarks"}</definedName>
    <definedName name="jgjgjgj" localSheetId="0" hidden="1">{#N/A,#N/A,FALSE,"Aging Summary";#N/A,#N/A,FALSE,"Ratio Analysis";#N/A,#N/A,FALSE,"Test 120 Day Accts";#N/A,#N/A,FALSE,"Tickmarks"}</definedName>
    <definedName name="jgjgjgj" hidden="1">{#N/A,#N/A,FALSE,"Aging Summary";#N/A,#N/A,FALSE,"Ratio Analysis";#N/A,#N/A,FALSE,"Test 120 Day Accts";#N/A,#N/A,FALSE,"Tickmarks"}</definedName>
    <definedName name="jgjhgj" localSheetId="0" hidden="1">{#N/A,#N/A,FALSE,"Aging Summary";#N/A,#N/A,FALSE,"Ratio Analysis";#N/A,#N/A,FALSE,"Test 120 Day Accts";#N/A,#N/A,FALSE,"Tickmarks"}</definedName>
    <definedName name="jgjhgj" hidden="1">{#N/A,#N/A,FALSE,"Aging Summary";#N/A,#N/A,FALSE,"Ratio Analysis";#N/A,#N/A,FALSE,"Test 120 Day Accts";#N/A,#N/A,FALSE,"Tickmarks"}</definedName>
    <definedName name="jhgjhgjhgj" localSheetId="0" hidden="1">{#N/A,#N/A,FALSE,"Aging Summary";#N/A,#N/A,FALSE,"Ratio Analysis";#N/A,#N/A,FALSE,"Test 120 Day Accts";#N/A,#N/A,FALSE,"Tickmarks"}</definedName>
    <definedName name="jhgjhgjhgj" hidden="1">{#N/A,#N/A,FALSE,"Aging Summary";#N/A,#N/A,FALSE,"Ratio Analysis";#N/A,#N/A,FALSE,"Test 120 Day Accts";#N/A,#N/A,FALSE,"Tickmarks"}</definedName>
    <definedName name="jj" localSheetId="0" hidden="1">{#N/A,#N/A,FALSE,"Aging Summary";#N/A,#N/A,FALSE,"Ratio Analysis";#N/A,#N/A,FALSE,"Test 120 Day Accts";#N/A,#N/A,FALSE,"Tickmarks"}</definedName>
    <definedName name="jj" hidden="1">{#N/A,#N/A,FALSE,"Aging Summary";#N/A,#N/A,FALSE,"Ratio Analysis";#N/A,#N/A,FALSE,"Test 120 Day Accts";#N/A,#N/A,FALSE,"Tickmarks"}</definedName>
    <definedName name="jjj" localSheetId="0" hidden="1">{#N/A,#N/A,FALSE,"Aging Summary";#N/A,#N/A,FALSE,"Ratio Analysis";#N/A,#N/A,FALSE,"Test 120 Day Accts";#N/A,#N/A,FALSE,"Tickmarks"}</definedName>
    <definedName name="jjj" hidden="1">{#N/A,#N/A,FALSE,"Aging Summary";#N/A,#N/A,FALSE,"Ratio Analysis";#N/A,#N/A,FALSE,"Test 120 Day Accts";#N/A,#N/A,FALSE,"Tickmarks"}</definedName>
    <definedName name="K" localSheetId="0" hidden="1">{#N/A,#N/A,FALSE,"Aging Summary";#N/A,#N/A,FALSE,"Ratio Analysis";#N/A,#N/A,FALSE,"Test 120 Day Accts";#N/A,#N/A,FALSE,"Tickmarks"}</definedName>
    <definedName name="K" hidden="1">{#N/A,#N/A,FALSE,"Aging Summary";#N/A,#N/A,FALSE,"Ratio Analysis";#N/A,#N/A,FALSE,"Test 120 Day Accts";#N/A,#N/A,FALSE,"Tickmarks"}</definedName>
    <definedName name="kjj\" localSheetId="0" hidden="1">{#N/A,#N/A,FALSE,"Aging Summary";#N/A,#N/A,FALSE,"Ratio Analysis";#N/A,#N/A,FALSE,"Test 120 Day Accts";#N/A,#N/A,FALSE,"Tickmarks"}</definedName>
    <definedName name="kjj\" hidden="1">{#N/A,#N/A,FALSE,"Aging Summary";#N/A,#N/A,FALSE,"Ratio Analysis";#N/A,#N/A,FALSE,"Test 120 Day Accts";#N/A,#N/A,FALSE,"Tickmarks"}</definedName>
    <definedName name="l" localSheetId="0"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 localSheetId="0" hidden="1">{#N/A,#N/A,FALSE,"Aging Summary";#N/A,#N/A,FALSE,"Ratio Analysis";#N/A,#N/A,FALSE,"Test 120 Day Accts";#N/A,#N/A,FALSE,"Tickmarks"}</definedName>
    <definedName name="m" hidden="1">{#N/A,#N/A,FALSE,"Aging Summary";#N/A,#N/A,FALSE,"Ratio Analysis";#N/A,#N/A,FALSE,"Test 120 Day Accts";#N/A,#N/A,FALSE,"Tickmarks"}</definedName>
    <definedName name="MMM" localSheetId="0" hidden="1">{#N/A,#N/A,FALSE,"Aging Summary";#N/A,#N/A,FALSE,"Ratio Analysis";#N/A,#N/A,FALSE,"Test 120 Day Accts";#N/A,#N/A,FALSE,"Tickmarks"}</definedName>
    <definedName name="MMM" hidden="1">{#N/A,#N/A,FALSE,"Aging Summary";#N/A,#N/A,FALSE,"Ratio Analysis";#N/A,#N/A,FALSE,"Test 120 Day Accts";#N/A,#N/A,FALSE,"Tickmarks"}</definedName>
    <definedName name="n" localSheetId="0" hidden="1">{#N/A,#N/A,FALSE,"Aging Summary";#N/A,#N/A,FALSE,"Ratio Analysis";#N/A,#N/A,FALSE,"Test 120 Day Accts";#N/A,#N/A,FALSE,"Tickmarks"}</definedName>
    <definedName name="n" hidden="1">{#N/A,#N/A,FALSE,"Aging Summary";#N/A,#N/A,FALSE,"Ratio Analysis";#N/A,#N/A,FALSE,"Test 120 Day Accts";#N/A,#N/A,FALSE,"Tickmarks"}</definedName>
    <definedName name="oi"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localSheetId="0" hidden="1">{#N/A,#N/A,FALSE,"Aging Summary";#N/A,#N/A,FALSE,"Ratio Analysis";#N/A,#N/A,FALSE,"Test 120 Day Accts";#N/A,#N/A,FALSE,"Tickmarks"}</definedName>
    <definedName name="oo" hidden="1">{#N/A,#N/A,FALSE,"Aging Summary";#N/A,#N/A,FALSE,"Ratio Analysis";#N/A,#N/A,FALSE,"Test 120 Day Accts";#N/A,#N/A,FALSE,"Tickmarks"}</definedName>
    <definedName name="p" localSheetId="0" hidden="1">{#N/A,#N/A,FALSE,"Aging Summary";#N/A,#N/A,FALSE,"Ratio Analysis";#N/A,#N/A,FALSE,"Test 120 Day Accts";#N/A,#N/A,FALSE,"Tickmarks"}</definedName>
    <definedName name="p" hidden="1">{#N/A,#N/A,FALSE,"Aging Summary";#N/A,#N/A,FALSE,"Ratio Analysis";#N/A,#N/A,FALSE,"Test 120 Day Accts";#N/A,#N/A,FALSE,"Tickmarks"}</definedName>
    <definedName name="pp" localSheetId="0"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'Appendix 2-AA'!$A$1:$H$66</definedName>
    <definedName name="rr" localSheetId="0" hidden="1">{#N/A,#N/A,FALSE,"Aging Summary";#N/A,#N/A,FALSE,"Ratio Analysis";#N/A,#N/A,FALSE,"Test 120 Day Accts";#N/A,#N/A,FALSE,"Tickmarks"}</definedName>
    <definedName name="rr" hidden="1">{#N/A,#N/A,FALSE,"Aging Summary";#N/A,#N/A,FALSE,"Ratio Analysis";#N/A,#N/A,FALSE,"Test 120 Day Accts";#N/A,#N/A,FALSE,"Tickmarks"}</definedName>
    <definedName name="rtyr" localSheetId="0" hidden="1">{#N/A,#N/A,FALSE,"Aging Summary";#N/A,#N/A,FALSE,"Ratio Analysis";#N/A,#N/A,FALSE,"Test 120 Day Accts";#N/A,#N/A,FALSE,"Tickmarks"}</definedName>
    <definedName name="rtyr" hidden="1">{#N/A,#N/A,FALSE,"Aging Summary";#N/A,#N/A,FALSE,"Ratio Analysis";#N/A,#N/A,FALSE,"Test 120 Day Accts";#N/A,#N/A,FALSE,"Tickmarks"}</definedName>
    <definedName name="tretert" localSheetId="0" hidden="1">#REF!</definedName>
    <definedName name="tretert" hidden="1">#REF!</definedName>
    <definedName name="tryytry"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localSheetId="0" hidden="1">{#N/A,#N/A,FALSE,"Aging Summary";#N/A,#N/A,FALSE,"Ratio Analysis";#N/A,#N/A,FALSE,"Test 120 Day Accts";#N/A,#N/A,FALSE,"Tickmarks"}</definedName>
    <definedName name="ttt" hidden="1">{#N/A,#N/A,FALSE,"Aging Summary";#N/A,#N/A,FALSE,"Ratio Analysis";#N/A,#N/A,FALSE,"Test 120 Day Accts";#N/A,#N/A,FALSE,"Tickmarks"}</definedName>
    <definedName name="tutu" localSheetId="0" hidden="1">#REF!</definedName>
    <definedName name="tutu" hidden="1">#REF!</definedName>
    <definedName name="uu" localSheetId="0" hidden="1">{#N/A,#N/A,FALSE,"Aging Summary";#N/A,#N/A,FALSE,"Ratio Analysis";#N/A,#N/A,FALSE,"Test 120 Day Accts";#N/A,#N/A,FALSE,"Tickmarks"}</definedName>
    <definedName name="uu" hidden="1">{#N/A,#N/A,FALSE,"Aging Summary";#N/A,#N/A,FALSE,"Ratio Analysis";#N/A,#N/A,FALSE,"Test 120 Day Accts";#N/A,#N/A,FALSE,"Tickmarks"}</definedName>
    <definedName name="uuu" localSheetId="0" hidden="1">#REF!</definedName>
    <definedName name="uuu" hidden="1">#REF!</definedName>
    <definedName name="uuuu" localSheetId="0" hidden="1">{#N/A,#N/A,FALSE,"Aging Summary";#N/A,#N/A,FALSE,"Ratio Analysis";#N/A,#N/A,FALSE,"Test 120 Day Accts";#N/A,#N/A,FALSE,"Tickmarks"}</definedName>
    <definedName name="uuuu" hidden="1">{#N/A,#N/A,FALSE,"Aging Summary";#N/A,#N/A,FALSE,"Ratio Analysis";#N/A,#N/A,FALSE,"Test 120 Day Accts";#N/A,#N/A,FALSE,"Tickmarks"}</definedName>
    <definedName name="v" localSheetId="0" hidden="1">{#N/A,#N/A,FALSE,"Aging Summary";#N/A,#N/A,FALSE,"Ratio Analysis";#N/A,#N/A,FALSE,"Test 120 Day Accts";#N/A,#N/A,FALSE,"Tickmarks"}</definedName>
    <definedName name="v" hidden="1">{#N/A,#N/A,FALSE,"Aging Summary";#N/A,#N/A,FALSE,"Ratio Analysis";#N/A,#N/A,FALSE,"Test 120 Day Accts";#N/A,#N/A,FALSE,"Tickmarks"}</definedName>
    <definedName name="vbbbbbbbbb" localSheetId="0" hidden="1">{#N/A,#N/A,FALSE,"Aging Summary";#N/A,#N/A,FALSE,"Ratio Analysis";#N/A,#N/A,FALSE,"Test 120 Day Accts";#N/A,#N/A,FALSE,"Tickmarks"}</definedName>
    <definedName name="vbbbbbbbbb" hidden="1">{#N/A,#N/A,FALSE,"Aging Summary";#N/A,#N/A,FALSE,"Ratio Analysis";#N/A,#N/A,FALSE,"Test 120 Day Accts";#N/A,#N/A,FALSE,"Tickmarks"}</definedName>
    <definedName name="w" localSheetId="0" hidden="1">{#N/A,#N/A,FALSE,"Aging Summary";#N/A,#N/A,FALSE,"Ratio Analysis";#N/A,#N/A,FALSE,"Test 120 Day Accts";#N/A,#N/A,FALSE,"Tickmarks"}</definedName>
    <definedName name="w" hidden="1">{#N/A,#N/A,FALSE,"Aging Summary";#N/A,#N/A,FALSE,"Ratio Analysis";#N/A,#N/A,FALSE,"Test 120 Day Accts";#N/A,#N/A,FALSE,"Tickmarks"}</definedName>
    <definedName name="wrn.AccumDepr."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localSheetId="0"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0"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sts." localSheetId="0"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localSheetId="0" hidden="1">{"datatable",#N/A,FALSE,"Cust.Adds_Volumes"}</definedName>
    <definedName name="wrn.custadds_volumes." hidden="1">{"datatable",#N/A,FALSE,"Cust.Adds_Volumes"}</definedName>
    <definedName name="wrn.Depreciation._.Expense."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localSheetId="0" hidden="1">{"income",#N/A,FALSE,"income_statement"}</definedName>
    <definedName name="wrn.income." hidden="1">{"income",#N/A,FALSE,"income_statement"}</definedName>
    <definedName name="wrn.Input._.Items." localSheetId="0"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localSheetId="0"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revenue." localSheetId="0"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localSheetId="0" hidden="1">{#N/A,#N/A,FALSE,"Aging Summary";#N/A,#N/A,FALSE,"Ratio Analysis";#N/A,#N/A,FALSE,"Test 120 Day Accts";#N/A,#N/A,FALSE,"Tickmarks"}</definedName>
    <definedName name="ytrytry" hidden="1">{#N/A,#N/A,FALSE,"Aging Summary";#N/A,#N/A,FALSE,"Ratio Analysis";#N/A,#N/A,FALSE,"Test 120 Day Accts";#N/A,#N/A,FALSE,"Tickmarks"}</definedName>
    <definedName name="yy" localSheetId="0" hidden="1">{#N/A,#N/A,FALSE,"Aging Summary";#N/A,#N/A,FALSE,"Ratio Analysis";#N/A,#N/A,FALSE,"Test 120 Day Accts";#N/A,#N/A,FALSE,"Tickmarks"}</definedName>
    <definedName name="yy" hidden="1">{#N/A,#N/A,FALSE,"Aging Summary";#N/A,#N/A,FALSE,"Ratio Analysis";#N/A,#N/A,FALSE,"Test 120 Day Accts";#N/A,#N/A,FALSE,"Tickmarks"}</definedName>
    <definedName name="yytr"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<sst xmlns="http://schemas.openxmlformats.org/spreadsheetml/2006/main" count="72" uniqueCount="62">
  <si>
    <t>File Number:</t>
  </si>
  <si>
    <t>EB-2023-0195</t>
  </si>
  <si>
    <t>Exhibit:</t>
  </si>
  <si>
    <t>Page:</t>
  </si>
  <si>
    <t>Date:</t>
  </si>
  <si>
    <t>Appendix 2-AA</t>
  </si>
  <si>
    <t>Capital Projects Table</t>
  </si>
  <si>
    <t>Net Capital/Gross Capital</t>
  </si>
  <si>
    <t>Net Capital</t>
  </si>
  <si>
    <t>Projects</t>
  </si>
  <si>
    <t>Reporting Basis</t>
  </si>
  <si>
    <t>MIFRS</t>
  </si>
  <si>
    <t>Customer and Generation Connections</t>
  </si>
  <si>
    <t>Externally Initiated Plant Relocations &amp; Expansion</t>
  </si>
  <si>
    <t>Generation Protection, Monitoring and Control</t>
  </si>
  <si>
    <t>Load Demand</t>
  </si>
  <si>
    <t>Metering</t>
  </si>
  <si>
    <t>System Access Total Expenditures</t>
  </si>
  <si>
    <t>System Access Capital Contributions</t>
  </si>
  <si>
    <t>System Access Net Expenditures</t>
  </si>
  <si>
    <t>Area Conversions</t>
  </si>
  <si>
    <t>Network System Renewal</t>
  </si>
  <si>
    <t>Reactive and Corrective Capital</t>
  </si>
  <si>
    <t>Stations Renewal</t>
  </si>
  <si>
    <t>Underground Renewal - Downtown</t>
  </si>
  <si>
    <t>Underground Renewal - Horseshoe</t>
  </si>
  <si>
    <t>Overhead Infrastructure Relocation</t>
  </si>
  <si>
    <t>PILC Piece Outs &amp; Leakers</t>
  </si>
  <si>
    <t>Underground Legacy Infrastructure</t>
  </si>
  <si>
    <t>Overhead System Renewal</t>
  </si>
  <si>
    <t>System Renewal Total Expenditures</t>
  </si>
  <si>
    <t>System Renewal Capital Contributions</t>
  </si>
  <si>
    <t>System Renewal Net Expenditures</t>
  </si>
  <si>
    <t>Network Condition Monitoring and Control</t>
  </si>
  <si>
    <t>Overhead Momentary Reduction</t>
  </si>
  <si>
    <t>Stations Expansion</t>
  </si>
  <si>
    <t>System Enhancements</t>
  </si>
  <si>
    <t>Design Enhancement</t>
  </si>
  <si>
    <t>Non-Wires Alternative</t>
  </si>
  <si>
    <t>System Service Total Expenditures</t>
  </si>
  <si>
    <t>System Service Capital Contributions</t>
  </si>
  <si>
    <t>System Service Net Expenditures</t>
  </si>
  <si>
    <t>Facilities Management and Security</t>
  </si>
  <si>
    <t>Enterprise Data Centre</t>
  </si>
  <si>
    <t>Fleet and Equipment</t>
  </si>
  <si>
    <t>IT/OT Systems</t>
  </si>
  <si>
    <t>Control Operations Reinforcement</t>
  </si>
  <si>
    <t>General Plant Total Expenditures</t>
  </si>
  <si>
    <t>General Plant Capital Contributions</t>
  </si>
  <si>
    <t>General Plant Net Expenditures</t>
  </si>
  <si>
    <t>AFUDC</t>
  </si>
  <si>
    <t>Miscellaneous</t>
  </si>
  <si>
    <t>Other Total Expenditures</t>
  </si>
  <si>
    <t>Miscellaneous Capital Contributions</t>
  </si>
  <si>
    <t>Other Total</t>
  </si>
  <si>
    <t>Total</t>
  </si>
  <si>
    <r>
      <t xml:space="preserve">Less Renewable Generation Facility Assets and Other Non-Rate-Regulated Utility Assets </t>
    </r>
    <r>
      <rPr>
        <b/>
        <i/>
        <sz val="10"/>
        <color rgb="FFFF0000"/>
        <rFont val="Arial"/>
        <family val="2"/>
      </rPr>
      <t>(input as negative)</t>
    </r>
  </si>
  <si>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</si>
  <si>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</si>
  <si>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</si>
  <si>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Settlement Proposal</t>
  </si>
  <si>
    <t>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</si>
</sst>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 #,##0.0_-;\-* #,##0.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sz val="10"/>
      <name val="Arial"/>
      <family val="2"/>
    </font>
    <font>
      <b/>
      <i/>
      <sz val="10"/>
      <color rgb="FFFF0000"/>
      <name val="Arial"/>
      <family val="2"/>
    </font>
    <font>
      <b/>
      <i/>
      <sz val="1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3">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s>
  <cellStyleXfs count="4">
    <xf numFmtId="0" fontId="0" fillId="0" borderId="0"/>
    <xf numFmtId="44" fontId="1" fillId="0" borderId="0" applyFont="0" applyFill="0" applyBorder="0" applyAlignment="0" applyProtection="0"/>
    <xf numFmtId="0" fontId="6" fillId="0" borderId="0"/>
    <xf numFmtId="43" fontId="1" fillId="0" borderId="0" applyFont="0" applyFill="0" applyBorder="0" applyAlignment="0" applyProtection="0"/>
  </cellStyleXfs>
  <cellXfs count="43">
    <xf numFmtId="0" fontId="0" fillId="0" borderId="0" xfId="0"/>
    <xf numFmtId="0" fontId="0" fillId="0" borderId="0" xfId="0" applyProtection="1">
      <protection locked="0"/>
    </xf>
    <xf numFmtId="0" fontId="3" fillId="0" borderId="0" xfId="0" applyFont="1" applyProtection="1">
      <protection locked="0"/>
    </xf>
    <xf numFmtId="0" fontId="4" fillId="0" borderId="0" xfId="0" applyFont="1" applyAlignment="1">
      <alignment horizontal="right" vertical="top"/>
    </xf>
    <xf numFmtId="0" fontId="4" fillId="2" borderId="1" xfId="0" applyFont="1" applyFill="1" applyBorder="1" applyAlignment="1" applyProtection="1">
      <alignment horizontal="right" vertical="top"/>
      <protection locked="0"/>
    </xf>
    <xf numFmtId="0" fontId="4" fillId="2" borderId="0" xfId="0" applyFont="1" applyFill="1" applyAlignment="1" applyProtection="1">
      <alignment horizontal="right" vertical="top"/>
      <protection locked="0"/>
    </xf>
    <xf numFmtId="0" fontId="4" fillId="0" borderId="0" xfId="0" applyFont="1" applyAlignment="1" applyProtection="1">
      <alignment horizontal="right" vertical="top"/>
      <protection locked="0"/>
    </xf>
    <xf numFmtId="0" fontId="5" fillId="0" borderId="0" xfId="0" applyFont="1" applyProtection="1">
      <protection locked="0"/>
    </xf>
    <xf numFmtId="0" fontId="3" fillId="0" borderId="0" xfId="0" applyFont="1" applyAlignment="1" applyProtection="1">
      <alignment horizontal="right"/>
      <protection locked="0"/>
    </xf>
    <xf numFmtId="0" fontId="3" fillId="3" borderId="2" xfId="0" applyFont="1" applyFill="1" applyBorder="1" applyAlignment="1" applyProtection="1">
      <alignment horizontal="center"/>
      <protection locked="0"/>
    </xf>
    <xf numFmtId="0" fontId="0" fillId="0" borderId="0" xfId="0" applyAlignment="1" applyProtection="1">
      <alignment horizontal="left" wrapText="1"/>
      <protection locked="0"/>
    </xf>
    <xf numFmtId="0" fontId="3" fillId="0" borderId="3" xfId="0" applyFont="1" applyBorder="1" applyProtection="1">
      <protection locked="0"/>
    </xf>
    <xf numFmtId="0" fontId="3" fillId="0" borderId="4" xfId="0" applyFont="1" applyBorder="1" applyAlignment="1">
      <alignment horizontal="center" vertical="center" wrapText="1"/>
    </xf>
    <xf numFmtId="0" fontId="3" fillId="0" borderId="5" xfId="0" applyFont="1" applyBorder="1" applyProtection="1">
      <protection locked="0"/>
    </xf>
    <xf numFmtId="0" fontId="3" fillId="3" borderId="6" xfId="0" applyFont="1" applyFill="1" applyBorder="1" applyAlignment="1" applyProtection="1">
      <alignment horizontal="center"/>
      <protection locked="0"/>
    </xf>
    <xf numFmtId="0" fontId="3" fillId="0" borderId="2" xfId="0" applyFont="1" applyBorder="1" applyProtection="1">
      <protection locked="0"/>
    </xf>
    <xf numFmtId="164" fontId="0" fillId="0" borderId="2" xfId="1" applyNumberFormat="1" applyFont="1" applyFill="1" applyBorder="1" applyProtection="1">
      <protection locked="0"/>
    </xf>
    <xf numFmtId="0" fontId="3" fillId="4" borderId="7" xfId="0" applyFont="1" applyFill="1" applyBorder="1" applyProtection="1">
      <protection locked="0"/>
    </xf>
    <xf numFmtId="164" fontId="2" fillId="4" borderId="8" xfId="0" applyNumberFormat="1" applyFont="1" applyFill="1" applyBorder="1"/>
    <xf numFmtId="0" fontId="3" fillId="0" borderId="9" xfId="0" applyFont="1" applyBorder="1" applyProtection="1">
      <protection locked="0"/>
    </xf>
    <xf numFmtId="164" fontId="6" fillId="0" borderId="5" xfId="0" applyNumberFormat="1" applyFont="1" applyBorder="1" applyProtection="1">
      <protection locked="0"/>
    </xf>
    <xf numFmtId="0" fontId="3" fillId="4" borderId="9" xfId="0" applyFont="1" applyFill="1" applyBorder="1" applyProtection="1">
      <protection locked="0"/>
    </xf>
    <xf numFmtId="164" fontId="2" fillId="4" borderId="2" xfId="0" applyNumberFormat="1" applyFont="1" applyFill="1" applyBorder="1"/>
    <xf numFmtId="0" fontId="3" fillId="0" borderId="9" xfId="0" applyFont="1" applyBorder="1" applyAlignment="1" applyProtection="1">
      <alignment wrapText="1"/>
      <protection locked="0"/>
    </xf>
    <xf numFmtId="164" fontId="6" fillId="0" borderId="10" xfId="0" applyNumberFormat="1" applyFont="1" applyBorder="1" applyProtection="1">
      <protection locked="0"/>
    </xf>
    <xf numFmtId="0" fontId="3" fillId="0" borderId="2" xfId="0" applyFont="1" applyBorder="1" applyAlignment="1" applyProtection="1">
      <alignment wrapText="1"/>
      <protection locked="0"/>
    </xf>
    <xf numFmtId="0" fontId="3" fillId="4" borderId="2" xfId="0" applyFont="1" applyFill="1" applyBorder="1" applyProtection="1">
      <protection locked="0"/>
    </xf>
    <xf numFmtId="164" fontId="6" fillId="0" borderId="2" xfId="0" applyNumberFormat="1" applyFont="1" applyBorder="1" applyProtection="1">
      <protection locked="0"/>
    </xf>
    <xf numFmtId="0" fontId="3" fillId="0" borderId="11" xfId="2" applyFont="1" applyBorder="1" applyAlignment="1">
      <alignment wrapText="1"/>
    </xf>
    <xf numFmtId="3" fontId="3" fillId="4" borderId="12" xfId="0" applyNumberFormat="1" applyFont="1" applyFill="1" applyBorder="1"/>
    <xf numFmtId="164" fontId="3" fillId="4" borderId="12" xfId="0" applyNumberFormat="1" applyFont="1" applyFill="1" applyBorder="1"/>
    <xf numFmtId="0" fontId="3" fillId="0" borderId="2" xfId="0" applyFont="1" applyBorder="1" applyAlignment="1" applyProtection="1">
      <alignment vertical="top" wrapText="1"/>
      <protection locked="0"/>
    </xf>
    <xf numFmtId="0" fontId="3" fillId="4" borderId="12" xfId="0" applyFont="1" applyFill="1" applyBorder="1" applyProtection="1">
      <protection locked="0"/>
    </xf>
    <xf numFmtId="164" fontId="0" fillId="0" borderId="0" xfId="0" applyNumberFormat="1" applyProtection="1">
      <protection locked="0"/>
    </xf>
    <xf numFmtId="0" fontId="8" fillId="0" borderId="0" xfId="0" applyFont="1" applyAlignment="1" applyProtection="1">
      <alignment horizontal="left" vertical="top"/>
      <protection locked="0"/>
    </xf>
    <xf numFmtId="0" fontId="6" fillId="0" borderId="0" xfId="0" applyFont="1" applyProtection="1">
      <protection locked="0"/>
    </xf>
    <xf numFmtId="0" fontId="6" fillId="0" borderId="0" xfId="0" applyFont="1" applyAlignment="1" applyProtection="1">
      <alignment horizontal="left" vertical="top" wrapText="1"/>
      <protection locked="0"/>
    </xf>
    <xf numFmtId="0" fontId="5" fillId="0" borderId="0" xfId="0" applyFont="1" applyAlignment="1">
      <alignment vertical="top"/>
    </xf>
    <xf numFmtId="15" fontId="4" fillId="2" borderId="0" xfId="0" applyNumberFormat="1" applyFont="1" applyFill="1" applyAlignment="1" applyProtection="1">
      <alignment horizontal="right" vertical="top"/>
      <protection locked="0"/>
    </xf>
    <xf numFmtId="165" fontId="3" fillId="4" borderId="12" xfId="3" applyNumberFormat="1" applyFont="1" applyFill="1" applyBorder="1"/>
    <xf numFmtId="0" fontId="5" fillId="0" borderId="0" xfId="0" applyFont="1" applyAlignment="1">
      <alignment horizontal="center" vertical="top"/>
    </xf>
    <xf numFmtId="0" fontId="3" fillId="0" borderId="0" xfId="0" applyFont="1" applyAlignment="1" applyProtection="1">
      <alignment horizontal="left" wrapText="1"/>
      <protection locked="0"/>
    </xf>
    <xf numFmtId="0" fontId="6" fillId="0" borderId="0" xfId="0" applyFont="1" applyAlignment="1" applyProtection="1">
      <alignment horizontal="left" vertical="top" wrapText="1"/>
      <protection locked="0"/>
    </xf>
  </cellXfs>
  <cellStyles count="4">
    <cellStyle name="Comma" xfId="3" builtinId="3"/>
    <cellStyle name="Currency" xfId="1" builtinId="4"/>
    <cellStyle name="Normal" xfId="0" builtinId="0"/>
    <cellStyle name="Normal 122 2" xfId="2" xr:uid="{42046B4E-9F6C-42E3-9D78-517CA91546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424E-EF12-46AB-8C1E-98DBAD87A796}">
  <sheetPr>
    <pageSetUpPr fitToPage="1"/>
  </sheetPr>
  <dimension ref="A1:R71"/>
  <sheetViews>
    <sheetView tabSelected="1" zoomScaleNormal="100" workbookViewId="0"/>
  </sheetViews>
  <sheetFormatPr defaultColWidth="9.453125" defaultRowHeight="14.5" x14ac:dyDescent="0.35"/>
  <cols>
    <col min="1" max="1" width="58" style="1" customWidth="1"/>
    <col min="2" max="11" width="13.81640625" style="1" customWidth="1"/>
    <col min="12" max="16384" width="9.453125" style="1"/>
  </cols>
  <sheetData>
    <row r="1" spans="1:18" x14ac:dyDescent="0.35">
      <c r="J1" s="2" t="s">
        <v>0</v>
      </c>
      <c r="K1" s="3" t="s">
        <v>1</v>
      </c>
    </row>
    <row r="2" spans="1:18" x14ac:dyDescent="0.35">
      <c r="J2" s="2" t="s">
        <v>2</v>
      </c>
      <c r="K2" s="4" t="s">
        <v>60</v>
      </c>
    </row>
    <row r="3" spans="1:18" x14ac:dyDescent="0.35">
      <c r="J3" s="2"/>
      <c r="K3" s="4"/>
    </row>
    <row r="4" spans="1:18" x14ac:dyDescent="0.35">
      <c r="J4" s="2" t="s">
        <v>61</v>
      </c>
      <c r="K4" s="4">
        <v>10.1</v>
      </c>
    </row>
    <row r="5" spans="1:18" x14ac:dyDescent="0.35">
      <c r="J5" s="2" t="s">
        <v>3</v>
      </c>
      <c r="K5" s="5">
        <v>1</v>
      </c>
    </row>
    <row r="6" spans="1:18" x14ac:dyDescent="0.35">
      <c r="J6" s="2"/>
      <c r="K6" s="6"/>
    </row>
    <row r="7" spans="1:18" x14ac:dyDescent="0.35">
      <c r="J7" s="2" t="s">
        <v>4</v>
      </c>
      <c r="K7" s="38">
        <v>45520</v>
      </c>
    </row>
    <row r="9" spans="1:18" ht="18" x14ac:dyDescent="0.4">
      <c r="A9" s="40" t="s">
        <v>5</v>
      </c>
      <c r="B9" s="40"/>
      <c r="C9" s="40"/>
      <c r="D9" s="40"/>
      <c r="E9" s="40"/>
      <c r="F9" s="40"/>
      <c r="G9" s="37"/>
      <c r="H9" s="37"/>
      <c r="I9" s="7"/>
    </row>
    <row r="10" spans="1:18" ht="18" x14ac:dyDescent="0.4">
      <c r="A10" s="40" t="s">
        <v>6</v>
      </c>
      <c r="B10" s="40"/>
      <c r="C10" s="40"/>
      <c r="D10" s="40"/>
      <c r="E10" s="40"/>
      <c r="F10" s="40"/>
      <c r="G10" s="37"/>
      <c r="H10" s="37"/>
      <c r="I10" s="7"/>
    </row>
    <row r="11" spans="1:18" x14ac:dyDescent="0.35">
      <c r="A11" s="8" t="s">
        <v>7</v>
      </c>
      <c r="B11" s="9" t="s">
        <v>8</v>
      </c>
    </row>
    <row r="12" spans="1:18" ht="15" thickBot="1" x14ac:dyDescent="0.4">
      <c r="A12" s="10"/>
      <c r="B12" s="10"/>
      <c r="C12" s="10"/>
      <c r="D12" s="10"/>
      <c r="E12" s="10"/>
      <c r="F12" s="10"/>
      <c r="G12" s="10"/>
    </row>
    <row r="13" spans="1:18" x14ac:dyDescent="0.35">
      <c r="A13" s="11" t="s">
        <v>9</v>
      </c>
      <c r="B13" s="12">
        <v>2020</v>
      </c>
      <c r="C13" s="12">
        <v>2021</v>
      </c>
      <c r="D13" s="12">
        <v>2022</v>
      </c>
      <c r="E13" s="12">
        <v>2023</v>
      </c>
      <c r="F13" s="12">
        <v>2024</v>
      </c>
      <c r="G13" s="12">
        <v>2025</v>
      </c>
      <c r="H13" s="12">
        <v>2026</v>
      </c>
      <c r="I13" s="12">
        <v>2027</v>
      </c>
      <c r="J13" s="12">
        <v>2028</v>
      </c>
      <c r="K13" s="12">
        <v>2029</v>
      </c>
    </row>
    <row r="14" spans="1:18" x14ac:dyDescent="0.35">
      <c r="A14" s="13" t="s">
        <v>10</v>
      </c>
      <c r="B14" s="14" t="s">
        <v>11</v>
      </c>
      <c r="C14" s="14" t="s">
        <v>11</v>
      </c>
      <c r="D14" s="14" t="s">
        <v>11</v>
      </c>
      <c r="E14" s="14" t="s">
        <v>11</v>
      </c>
      <c r="F14" s="14" t="s">
        <v>11</v>
      </c>
      <c r="G14" s="14" t="s">
        <v>11</v>
      </c>
      <c r="H14" s="14" t="s">
        <v>11</v>
      </c>
      <c r="I14" s="14" t="s">
        <v>11</v>
      </c>
      <c r="J14" s="14" t="s">
        <v>11</v>
      </c>
      <c r="K14" s="14" t="s">
        <v>11</v>
      </c>
    </row>
    <row r="15" spans="1:18" x14ac:dyDescent="0.35">
      <c r="A15" s="15" t="s">
        <v>12</v>
      </c>
      <c r="B15" s="16">
        <v>106.37995216897347</v>
      </c>
      <c r="C15" s="16">
        <v>134.25852984377033</v>
      </c>
      <c r="D15" s="16">
        <v>138.82081140301037</v>
      </c>
      <c r="E15" s="16">
        <v>158.65143718466143</v>
      </c>
      <c r="F15" s="16">
        <v>150.05181430603363</v>
      </c>
      <c r="G15" s="16">
        <v>167.38170648120223</v>
      </c>
      <c r="H15" s="16">
        <v>178.92604128757063</v>
      </c>
      <c r="I15" s="16">
        <v>190.030284347893</v>
      </c>
      <c r="J15" s="16">
        <v>201.19592534857358</v>
      </c>
      <c r="K15" s="16">
        <v>212.25553003887589</v>
      </c>
      <c r="M15" s="33"/>
      <c r="N15" s="33"/>
      <c r="O15" s="33"/>
      <c r="P15" s="33"/>
      <c r="Q15" s="33"/>
      <c r="R15" s="33"/>
    </row>
    <row r="16" spans="1:18" x14ac:dyDescent="0.35">
      <c r="A16" s="15" t="s">
        <v>13</v>
      </c>
      <c r="B16" s="16">
        <v>82.795184709999987</v>
      </c>
      <c r="C16" s="16">
        <v>67.58399260999947</v>
      </c>
      <c r="D16" s="16">
        <v>66.058969169999997</v>
      </c>
      <c r="E16" s="16">
        <v>84.558723470000018</v>
      </c>
      <c r="F16" s="16">
        <v>88.596556978271195</v>
      </c>
      <c r="G16" s="16">
        <v>103.65848386418207</v>
      </c>
      <c r="H16" s="16">
        <v>78.482000416940551</v>
      </c>
      <c r="I16" s="16">
        <v>58.032751169221505</v>
      </c>
      <c r="J16" s="16">
        <v>58.839333690958725</v>
      </c>
      <c r="K16" s="16">
        <v>61.235762161496623</v>
      </c>
      <c r="M16" s="33"/>
      <c r="N16" s="33"/>
      <c r="O16" s="33"/>
      <c r="P16" s="33"/>
      <c r="Q16" s="33"/>
      <c r="R16" s="33"/>
    </row>
    <row r="17" spans="1:18" x14ac:dyDescent="0.35">
      <c r="A17" s="15" t="s">
        <v>14</v>
      </c>
      <c r="B17" s="16">
        <v>0.80007326000000012</v>
      </c>
      <c r="C17" s="16">
        <v>0.81663691999999988</v>
      </c>
      <c r="D17" s="16">
        <v>0.14299050999999999</v>
      </c>
      <c r="E17" s="16">
        <v>0.22515638999999993</v>
      </c>
      <c r="F17" s="16">
        <v>7.8049999999999997</v>
      </c>
      <c r="G17" s="16">
        <v>5.8588171776396587</v>
      </c>
      <c r="H17" s="16">
        <v>6.0663214307112856</v>
      </c>
      <c r="I17" s="16">
        <v>6.2809665651021138</v>
      </c>
      <c r="J17" s="16">
        <v>6.4909875753436257</v>
      </c>
      <c r="K17" s="16">
        <v>10.288408972507654</v>
      </c>
      <c r="M17" s="33"/>
      <c r="N17" s="33"/>
      <c r="O17" s="33"/>
      <c r="P17" s="33"/>
      <c r="Q17" s="33"/>
      <c r="R17" s="33"/>
    </row>
    <row r="18" spans="1:18" x14ac:dyDescent="0.35">
      <c r="A18" s="15" t="s">
        <v>15</v>
      </c>
      <c r="B18" s="16">
        <v>24.025390530311597</v>
      </c>
      <c r="C18" s="16">
        <v>29.933005354017023</v>
      </c>
      <c r="D18" s="16">
        <v>30.821669444944128</v>
      </c>
      <c r="E18" s="16">
        <v>26.732643633441793</v>
      </c>
      <c r="F18" s="16">
        <v>23.191005577867795</v>
      </c>
      <c r="G18" s="16">
        <v>43.538624629155663</v>
      </c>
      <c r="H18" s="16">
        <v>46.419527836693035</v>
      </c>
      <c r="I18" s="16">
        <v>38.052291565151563</v>
      </c>
      <c r="J18" s="16">
        <v>42.662739377817914</v>
      </c>
      <c r="K18" s="16">
        <v>46.415267703964943</v>
      </c>
      <c r="M18" s="33"/>
      <c r="N18" s="33"/>
      <c r="O18" s="33"/>
      <c r="P18" s="33"/>
      <c r="Q18" s="33"/>
      <c r="R18" s="33"/>
    </row>
    <row r="19" spans="1:18" x14ac:dyDescent="0.35">
      <c r="A19" s="15" t="s">
        <v>16</v>
      </c>
      <c r="B19" s="16">
        <v>11.22231901969614</v>
      </c>
      <c r="C19" s="16">
        <v>8.0849370022852085</v>
      </c>
      <c r="D19" s="16">
        <v>8.444840065730002</v>
      </c>
      <c r="E19" s="16">
        <v>7.9909144235429439</v>
      </c>
      <c r="F19" s="16">
        <v>36.526092527114606</v>
      </c>
      <c r="G19" s="16">
        <v>61.776506430207924</v>
      </c>
      <c r="H19" s="16">
        <v>67.840887845786455</v>
      </c>
      <c r="I19" s="16">
        <v>70.175242029285315</v>
      </c>
      <c r="J19" s="16">
        <v>33.743523856020005</v>
      </c>
      <c r="K19" s="16">
        <v>7.3527573428788777</v>
      </c>
      <c r="M19" s="33"/>
      <c r="N19" s="33"/>
      <c r="O19" s="33"/>
      <c r="P19" s="33"/>
      <c r="Q19" s="33"/>
      <c r="R19" s="33"/>
    </row>
    <row r="20" spans="1:18" x14ac:dyDescent="0.35">
      <c r="A20" s="17" t="s">
        <v>17</v>
      </c>
      <c r="B20" s="18">
        <v>225.22291968898119</v>
      </c>
      <c r="C20" s="18">
        <v>240.67710173007202</v>
      </c>
      <c r="D20" s="18">
        <v>244.28928059368448</v>
      </c>
      <c r="E20" s="18">
        <v>278.15887510164617</v>
      </c>
      <c r="F20" s="18">
        <v>306.17046938928723</v>
      </c>
      <c r="G20" s="18">
        <v>382.21413858238753</v>
      </c>
      <c r="H20" s="18">
        <v>377.73477881770191</v>
      </c>
      <c r="I20" s="18">
        <v>362.57153567665353</v>
      </c>
      <c r="J20" s="18">
        <v>342.93250984871383</v>
      </c>
      <c r="K20" s="18">
        <v>337.54772621972404</v>
      </c>
      <c r="M20" s="33"/>
      <c r="N20" s="33"/>
      <c r="O20" s="33"/>
      <c r="P20" s="33"/>
      <c r="Q20" s="33"/>
      <c r="R20" s="33"/>
    </row>
    <row r="21" spans="1:18" x14ac:dyDescent="0.35">
      <c r="A21" s="19" t="s">
        <v>18</v>
      </c>
      <c r="B21" s="20">
        <v>144.81583979000018</v>
      </c>
      <c r="C21" s="20">
        <v>100.32944942999998</v>
      </c>
      <c r="D21" s="20">
        <v>115.89244852025384</v>
      </c>
      <c r="E21" s="20">
        <v>140.42043196999998</v>
      </c>
      <c r="F21" s="20">
        <v>147.50152119642632</v>
      </c>
      <c r="G21" s="20">
        <v>164.00339407477279</v>
      </c>
      <c r="H21" s="20">
        <v>150.73277205736719</v>
      </c>
      <c r="I21" s="20">
        <v>140.73497034553179</v>
      </c>
      <c r="J21" s="20">
        <v>147.20062409314164</v>
      </c>
      <c r="K21" s="20">
        <v>154.89466035237984</v>
      </c>
      <c r="M21" s="33"/>
      <c r="N21" s="33"/>
      <c r="O21" s="33"/>
      <c r="P21" s="33"/>
      <c r="Q21" s="33"/>
      <c r="R21" s="33"/>
    </row>
    <row r="22" spans="1:18" x14ac:dyDescent="0.35">
      <c r="A22" s="21" t="s">
        <v>19</v>
      </c>
      <c r="B22" s="22">
        <v>80.40707989898101</v>
      </c>
      <c r="C22" s="22">
        <v>140.34765230007204</v>
      </c>
      <c r="D22" s="22">
        <v>128.39683207343063</v>
      </c>
      <c r="E22" s="22">
        <v>137.73844313164619</v>
      </c>
      <c r="F22" s="22">
        <v>158.66894819286091</v>
      </c>
      <c r="G22" s="22">
        <v>218.21074450761475</v>
      </c>
      <c r="H22" s="22">
        <v>227.00200676033472</v>
      </c>
      <c r="I22" s="22">
        <v>221.83656533112173</v>
      </c>
      <c r="J22" s="22">
        <v>195.73188575557219</v>
      </c>
      <c r="K22" s="22">
        <v>182.6530658673442</v>
      </c>
      <c r="M22" s="33"/>
      <c r="N22" s="33"/>
      <c r="O22" s="33"/>
      <c r="P22" s="33"/>
      <c r="Q22" s="33"/>
      <c r="R22" s="33"/>
    </row>
    <row r="23" spans="1:18" x14ac:dyDescent="0.35">
      <c r="A23" s="23" t="s">
        <v>20</v>
      </c>
      <c r="B23" s="16">
        <v>35.632938501303812</v>
      </c>
      <c r="C23" s="16">
        <v>39.519101108433063</v>
      </c>
      <c r="D23" s="16">
        <v>33.772322465720841</v>
      </c>
      <c r="E23" s="16">
        <v>41.517262950078262</v>
      </c>
      <c r="F23" s="16">
        <v>58.918454088733355</v>
      </c>
      <c r="G23" s="16">
        <v>55.910918427475728</v>
      </c>
      <c r="H23" s="16">
        <v>53.114777062705642</v>
      </c>
      <c r="I23" s="16">
        <v>29.232859095802738</v>
      </c>
      <c r="J23" s="16">
        <v>33.904900559597444</v>
      </c>
      <c r="K23" s="16">
        <v>33.5153977676434</v>
      </c>
      <c r="M23" s="33"/>
      <c r="N23" s="33"/>
      <c r="O23" s="33"/>
      <c r="P23" s="33"/>
      <c r="Q23" s="33"/>
      <c r="R23" s="33"/>
    </row>
    <row r="24" spans="1:18" x14ac:dyDescent="0.35">
      <c r="A24" s="19" t="s">
        <v>21</v>
      </c>
      <c r="B24" s="16">
        <v>15.04147427500958</v>
      </c>
      <c r="C24" s="16">
        <v>22.113231366284872</v>
      </c>
      <c r="D24" s="16">
        <v>32.123329429987365</v>
      </c>
      <c r="E24" s="16">
        <v>25.609788456412677</v>
      </c>
      <c r="F24" s="16">
        <v>25.30501313606576</v>
      </c>
      <c r="G24" s="16">
        <v>11.91345041570931</v>
      </c>
      <c r="H24" s="16">
        <v>12.865346127907296</v>
      </c>
      <c r="I24" s="16">
        <v>26.511472025175259</v>
      </c>
      <c r="J24" s="16">
        <v>27.125560355442325</v>
      </c>
      <c r="K24" s="16">
        <v>28.819851261579625</v>
      </c>
      <c r="M24" s="33"/>
      <c r="N24" s="33"/>
      <c r="O24" s="33"/>
      <c r="P24" s="33"/>
      <c r="Q24" s="33"/>
      <c r="R24" s="33"/>
    </row>
    <row r="25" spans="1:18" x14ac:dyDescent="0.35">
      <c r="A25" s="19" t="s">
        <v>22</v>
      </c>
      <c r="B25" s="16">
        <v>63.094865009448412</v>
      </c>
      <c r="C25" s="16">
        <v>54.544559100111279</v>
      </c>
      <c r="D25" s="16">
        <v>59.714732129526652</v>
      </c>
      <c r="E25" s="16">
        <v>67.80644712181352</v>
      </c>
      <c r="F25" s="16">
        <v>61.907082526513506</v>
      </c>
      <c r="G25" s="16">
        <v>53.482494379531822</v>
      </c>
      <c r="H25" s="16">
        <v>56.280904481411845</v>
      </c>
      <c r="I25" s="16">
        <v>56.295689721380946</v>
      </c>
      <c r="J25" s="16">
        <v>58.455421855115986</v>
      </c>
      <c r="K25" s="16">
        <v>60.535910426189567</v>
      </c>
      <c r="M25" s="33"/>
      <c r="N25" s="33"/>
      <c r="O25" s="33"/>
      <c r="P25" s="33"/>
      <c r="Q25" s="33"/>
      <c r="R25" s="33"/>
    </row>
    <row r="26" spans="1:18" x14ac:dyDescent="0.35">
      <c r="A26" s="19" t="s">
        <v>23</v>
      </c>
      <c r="B26" s="16">
        <v>30.156639903992776</v>
      </c>
      <c r="C26" s="16">
        <v>33.559538727450615</v>
      </c>
      <c r="D26" s="16">
        <v>27.445529355972109</v>
      </c>
      <c r="E26" s="16">
        <v>21.858682996439651</v>
      </c>
      <c r="F26" s="16">
        <v>40.551688764099723</v>
      </c>
      <c r="G26" s="16">
        <v>48.985508308842924</v>
      </c>
      <c r="H26" s="16">
        <v>49.256059902656638</v>
      </c>
      <c r="I26" s="16">
        <v>51.096436263778301</v>
      </c>
      <c r="J26" s="16">
        <v>50.894394349341106</v>
      </c>
      <c r="K26" s="16">
        <v>45.407118142676467</v>
      </c>
      <c r="M26" s="33"/>
      <c r="N26" s="33"/>
      <c r="O26" s="33"/>
      <c r="P26" s="33"/>
      <c r="Q26" s="33"/>
      <c r="R26" s="33"/>
    </row>
    <row r="27" spans="1:18" x14ac:dyDescent="0.35">
      <c r="A27" s="19" t="s">
        <v>24</v>
      </c>
      <c r="B27" s="16">
        <v>7.0853017154869455</v>
      </c>
      <c r="C27" s="16">
        <v>8.5203457406888603</v>
      </c>
      <c r="D27" s="16">
        <v>20.178133094660037</v>
      </c>
      <c r="E27" s="16">
        <v>27.613192664567947</v>
      </c>
      <c r="F27" s="16">
        <v>16.756913137747517</v>
      </c>
      <c r="G27" s="16">
        <v>17.847475025542604</v>
      </c>
      <c r="H27" s="16">
        <v>22.58019746844074</v>
      </c>
      <c r="I27" s="16">
        <v>28.083537420865106</v>
      </c>
      <c r="J27" s="16">
        <v>35.865842831372774</v>
      </c>
      <c r="K27" s="16">
        <v>39.094138004111144</v>
      </c>
      <c r="M27" s="33"/>
      <c r="N27" s="33"/>
      <c r="O27" s="33"/>
      <c r="P27" s="33"/>
      <c r="Q27" s="33"/>
      <c r="R27" s="33"/>
    </row>
    <row r="28" spans="1:18" x14ac:dyDescent="0.35">
      <c r="A28" s="19" t="s">
        <v>25</v>
      </c>
      <c r="B28" s="16">
        <v>73.537415000631725</v>
      </c>
      <c r="C28" s="16">
        <v>50.852485209960847</v>
      </c>
      <c r="D28" s="16">
        <v>64.428737443855994</v>
      </c>
      <c r="E28" s="16">
        <v>71.780788698425098</v>
      </c>
      <c r="F28" s="16">
        <v>102.49515478432454</v>
      </c>
      <c r="G28" s="16">
        <v>80.420629639385297</v>
      </c>
      <c r="H28" s="16">
        <v>71.520488809263256</v>
      </c>
      <c r="I28" s="16">
        <v>81.478320847855016</v>
      </c>
      <c r="J28" s="16">
        <v>87.867837317972075</v>
      </c>
      <c r="K28" s="16">
        <v>92.014251643822575</v>
      </c>
      <c r="M28" s="33"/>
      <c r="N28" s="33"/>
      <c r="O28" s="33"/>
      <c r="P28" s="33"/>
      <c r="Q28" s="33"/>
      <c r="R28" s="33"/>
    </row>
    <row r="29" spans="1:18" x14ac:dyDescent="0.35">
      <c r="A29" s="19" t="s">
        <v>26</v>
      </c>
      <c r="B29" s="16">
        <v>0.72312144783357257</v>
      </c>
      <c r="C29" s="16">
        <v>0.15587429956753449</v>
      </c>
      <c r="D29" s="16">
        <v>0.1666225737935432</v>
      </c>
      <c r="E29" s="16">
        <v>-3.0190268284954616E-4</v>
      </c>
      <c r="F29" s="16">
        <v>0.15448217670235784</v>
      </c>
      <c r="G29" s="16">
        <v>0</v>
      </c>
      <c r="H29" s="16">
        <v>0</v>
      </c>
      <c r="I29" s="16">
        <v>0</v>
      </c>
      <c r="J29" s="16">
        <v>0</v>
      </c>
      <c r="K29" s="16">
        <v>0</v>
      </c>
      <c r="M29" s="33"/>
      <c r="N29" s="33"/>
      <c r="O29" s="33"/>
      <c r="P29" s="33"/>
      <c r="Q29" s="33"/>
      <c r="R29" s="33"/>
    </row>
    <row r="30" spans="1:18" x14ac:dyDescent="0.35">
      <c r="A30" s="19" t="s">
        <v>27</v>
      </c>
      <c r="B30" s="16">
        <v>-6.2290619805573946E-2</v>
      </c>
      <c r="C30" s="16">
        <v>-4.1218852136359216E-2</v>
      </c>
      <c r="D30" s="16">
        <v>6.6175451339194761E-3</v>
      </c>
      <c r="E30" s="16">
        <v>-0.11120188509437971</v>
      </c>
      <c r="F30" s="16">
        <v>0</v>
      </c>
      <c r="G30" s="16">
        <v>0</v>
      </c>
      <c r="H30" s="16">
        <v>0</v>
      </c>
      <c r="I30" s="16">
        <v>0</v>
      </c>
      <c r="J30" s="16">
        <v>0</v>
      </c>
      <c r="K30" s="16">
        <v>0</v>
      </c>
      <c r="M30" s="33"/>
      <c r="N30" s="33"/>
      <c r="O30" s="33"/>
      <c r="P30" s="33"/>
      <c r="Q30" s="33"/>
      <c r="R30" s="33"/>
    </row>
    <row r="31" spans="1:18" x14ac:dyDescent="0.35">
      <c r="A31" s="19" t="s">
        <v>28</v>
      </c>
      <c r="B31" s="16">
        <v>0.3201477452201123</v>
      </c>
      <c r="C31" s="16">
        <v>-0.13477525972403584</v>
      </c>
      <c r="D31" s="16">
        <v>0.60222333730429667</v>
      </c>
      <c r="E31" s="16">
        <v>4.6618690813759342E-2</v>
      </c>
      <c r="F31" s="16">
        <v>1.975357497268963E-2</v>
      </c>
      <c r="G31" s="16">
        <v>0</v>
      </c>
      <c r="H31" s="16">
        <v>0</v>
      </c>
      <c r="I31" s="16">
        <v>0</v>
      </c>
      <c r="J31" s="16">
        <v>0</v>
      </c>
      <c r="K31" s="16">
        <v>0</v>
      </c>
      <c r="M31" s="33"/>
      <c r="N31" s="33"/>
      <c r="O31" s="33"/>
      <c r="P31" s="33"/>
      <c r="Q31" s="33"/>
      <c r="R31" s="33"/>
    </row>
    <row r="32" spans="1:18" x14ac:dyDescent="0.35">
      <c r="A32" s="19" t="s">
        <v>29</v>
      </c>
      <c r="B32" s="16">
        <v>36.13327337233175</v>
      </c>
      <c r="C32" s="16">
        <v>38.225036507362034</v>
      </c>
      <c r="D32" s="16">
        <v>38.213881931600291</v>
      </c>
      <c r="E32" s="16">
        <v>49.279313818582509</v>
      </c>
      <c r="F32" s="16">
        <v>60.912894645009274</v>
      </c>
      <c r="G32" s="16">
        <v>43.918453249866182</v>
      </c>
      <c r="H32" s="16">
        <v>52.838361915854847</v>
      </c>
      <c r="I32" s="16">
        <v>67.266278072960972</v>
      </c>
      <c r="J32" s="16">
        <v>73.991940352524196</v>
      </c>
      <c r="K32" s="16">
        <v>73.407776470198911</v>
      </c>
      <c r="M32" s="33"/>
      <c r="N32" s="33"/>
      <c r="O32" s="33"/>
      <c r="P32" s="33"/>
      <c r="Q32" s="33"/>
      <c r="R32" s="33"/>
    </row>
    <row r="33" spans="1:18" x14ac:dyDescent="0.35">
      <c r="A33" s="21" t="s">
        <v>30</v>
      </c>
      <c r="B33" s="22">
        <v>261.65781416538391</v>
      </c>
      <c r="C33" s="22">
        <v>247.3141779479987</v>
      </c>
      <c r="D33" s="22">
        <v>276.62951782206511</v>
      </c>
      <c r="E33" s="22">
        <v>305.41008175254098</v>
      </c>
      <c r="F33" s="22">
        <v>367.0214368341687</v>
      </c>
      <c r="G33" s="22">
        <v>312.47892944635385</v>
      </c>
      <c r="H33" s="22">
        <v>318.4561357682403</v>
      </c>
      <c r="I33" s="22">
        <v>339.96459344781834</v>
      </c>
      <c r="J33" s="22">
        <v>368.1058976213659</v>
      </c>
      <c r="K33" s="22">
        <v>372.79444371622162</v>
      </c>
      <c r="M33" s="33"/>
      <c r="N33" s="33"/>
      <c r="O33" s="33"/>
      <c r="P33" s="33"/>
      <c r="Q33" s="33"/>
      <c r="R33" s="33"/>
    </row>
    <row r="34" spans="1:18" x14ac:dyDescent="0.35">
      <c r="A34" s="19" t="s">
        <v>31</v>
      </c>
      <c r="B34" s="24">
        <v>0.17869077</v>
      </c>
      <c r="C34" s="24">
        <v>-1.5102190000000001E-2</v>
      </c>
      <c r="D34" s="24">
        <v>0.10113389144844494</v>
      </c>
      <c r="E34" s="24">
        <v>1.163411298119603</v>
      </c>
      <c r="F34" s="24">
        <v>0</v>
      </c>
      <c r="G34" s="24">
        <v>0</v>
      </c>
      <c r="H34" s="24">
        <v>0</v>
      </c>
      <c r="I34" s="24">
        <v>0</v>
      </c>
      <c r="J34" s="24">
        <v>0</v>
      </c>
      <c r="K34" s="24">
        <v>0</v>
      </c>
      <c r="M34" s="33"/>
      <c r="N34" s="33"/>
      <c r="O34" s="33"/>
      <c r="P34" s="33"/>
      <c r="Q34" s="33"/>
      <c r="R34" s="33"/>
    </row>
    <row r="35" spans="1:18" x14ac:dyDescent="0.35">
      <c r="A35" s="21" t="s">
        <v>32</v>
      </c>
      <c r="B35" s="22">
        <v>261.47912339538391</v>
      </c>
      <c r="C35" s="22">
        <v>247.32928013799869</v>
      </c>
      <c r="D35" s="22">
        <v>276.52838393061666</v>
      </c>
      <c r="E35" s="22">
        <v>304.24667045442135</v>
      </c>
      <c r="F35" s="22">
        <v>367.0214368341687</v>
      </c>
      <c r="G35" s="22">
        <v>312.47892944635385</v>
      </c>
      <c r="H35" s="22">
        <v>318.4561357682403</v>
      </c>
      <c r="I35" s="22">
        <v>339.96459344781834</v>
      </c>
      <c r="J35" s="22">
        <v>368.1058976213659</v>
      </c>
      <c r="K35" s="22">
        <v>372.79444371622162</v>
      </c>
      <c r="M35" s="33"/>
      <c r="N35" s="33"/>
      <c r="O35" s="33"/>
      <c r="P35" s="33"/>
      <c r="Q35" s="33"/>
      <c r="R35" s="33"/>
    </row>
    <row r="36" spans="1:18" x14ac:dyDescent="0.35">
      <c r="A36" s="25" t="s">
        <v>33</v>
      </c>
      <c r="B36" s="16">
        <v>8.1378046786516478</v>
      </c>
      <c r="C36" s="16">
        <v>12.53706202947548</v>
      </c>
      <c r="D36" s="16">
        <v>12.95565184777276</v>
      </c>
      <c r="E36" s="16">
        <v>13.631410157043518</v>
      </c>
      <c r="F36" s="16">
        <v>6.7868151065090174</v>
      </c>
      <c r="G36" s="16">
        <v>3.3992907527247684</v>
      </c>
      <c r="H36" s="16">
        <v>0.15442163147030341</v>
      </c>
      <c r="I36" s="16">
        <v>0.31562927862523721</v>
      </c>
      <c r="J36" s="16">
        <v>0.50830691709088327</v>
      </c>
      <c r="K36" s="16">
        <v>0.52228689041344201</v>
      </c>
      <c r="M36" s="33"/>
      <c r="N36" s="33"/>
      <c r="O36" s="33"/>
      <c r="P36" s="33"/>
      <c r="Q36" s="33"/>
      <c r="R36" s="33"/>
    </row>
    <row r="37" spans="1:18" x14ac:dyDescent="0.35">
      <c r="A37" s="25" t="s">
        <v>34</v>
      </c>
      <c r="B37" s="16">
        <v>0.22636087296988258</v>
      </c>
      <c r="C37" s="16">
        <v>1.8636024699630921E-3</v>
      </c>
      <c r="D37" s="16">
        <v>-2.6395583848216154E-4</v>
      </c>
      <c r="E37" s="16">
        <v>0</v>
      </c>
      <c r="F37" s="16">
        <v>0</v>
      </c>
      <c r="G37" s="16">
        <v>0</v>
      </c>
      <c r="H37" s="16">
        <v>0</v>
      </c>
      <c r="I37" s="16">
        <v>0</v>
      </c>
      <c r="J37" s="16">
        <v>0</v>
      </c>
      <c r="K37" s="16">
        <v>0</v>
      </c>
      <c r="M37" s="33"/>
      <c r="N37" s="33"/>
      <c r="O37" s="33"/>
      <c r="P37" s="33"/>
      <c r="Q37" s="33"/>
      <c r="R37" s="33"/>
    </row>
    <row r="38" spans="1:18" x14ac:dyDescent="0.35">
      <c r="A38" s="25" t="s">
        <v>35</v>
      </c>
      <c r="B38" s="16">
        <v>18.1621758</v>
      </c>
      <c r="C38" s="16">
        <v>50.267543020382902</v>
      </c>
      <c r="D38" s="16">
        <v>47.488322337817067</v>
      </c>
      <c r="E38" s="16">
        <v>10.393051940000003</v>
      </c>
      <c r="F38" s="16">
        <v>16.127524061799999</v>
      </c>
      <c r="G38" s="16">
        <v>11.03393772454811</v>
      </c>
      <c r="H38" s="16">
        <v>7.856880110352316</v>
      </c>
      <c r="I38" s="16">
        <v>22.176361579079455</v>
      </c>
      <c r="J38" s="16">
        <v>40.717874080786437</v>
      </c>
      <c r="K38" s="16">
        <v>40.17917697240182</v>
      </c>
      <c r="M38" s="33"/>
      <c r="N38" s="33"/>
      <c r="O38" s="33"/>
      <c r="P38" s="33"/>
      <c r="Q38" s="33"/>
      <c r="R38" s="33"/>
    </row>
    <row r="39" spans="1:18" x14ac:dyDescent="0.35">
      <c r="A39" s="25" t="s">
        <v>36</v>
      </c>
      <c r="B39" s="16">
        <v>5.1067694836870601</v>
      </c>
      <c r="C39" s="16">
        <v>5.1489452741240314</v>
      </c>
      <c r="D39" s="16">
        <v>6.7291794242735481</v>
      </c>
      <c r="E39" s="16">
        <v>3.621822299348139</v>
      </c>
      <c r="F39" s="16">
        <v>6.344874217520708</v>
      </c>
      <c r="G39" s="16">
        <v>15.86944284505886</v>
      </c>
      <c r="H39" s="16">
        <v>18.946071244272307</v>
      </c>
      <c r="I39" s="16">
        <v>29.124766550114032</v>
      </c>
      <c r="J39" s="16">
        <v>26.744904140290235</v>
      </c>
      <c r="K39" s="16">
        <v>31.998856147218984</v>
      </c>
      <c r="M39" s="33"/>
      <c r="N39" s="33"/>
      <c r="O39" s="33"/>
      <c r="P39" s="33"/>
      <c r="Q39" s="33"/>
      <c r="R39" s="33"/>
    </row>
    <row r="40" spans="1:18" x14ac:dyDescent="0.35">
      <c r="A40" s="25" t="s">
        <v>37</v>
      </c>
      <c r="B40" s="16">
        <v>0.16249748681255455</v>
      </c>
      <c r="C40" s="16">
        <v>-2.3643918726262207E-2</v>
      </c>
      <c r="D40" s="16">
        <v>0</v>
      </c>
      <c r="E40" s="16">
        <v>0</v>
      </c>
      <c r="F40" s="16">
        <v>0</v>
      </c>
      <c r="G40" s="16">
        <v>0</v>
      </c>
      <c r="H40" s="16">
        <v>0</v>
      </c>
      <c r="I40" s="16">
        <v>0</v>
      </c>
      <c r="J40" s="16">
        <v>0</v>
      </c>
      <c r="K40" s="16">
        <v>0</v>
      </c>
      <c r="M40" s="33"/>
      <c r="N40" s="33"/>
      <c r="O40" s="33"/>
      <c r="P40" s="33"/>
      <c r="Q40" s="33"/>
      <c r="R40" s="33"/>
    </row>
    <row r="41" spans="1:18" x14ac:dyDescent="0.35">
      <c r="A41" s="25" t="s">
        <v>38</v>
      </c>
      <c r="B41" s="16">
        <v>1.6510849399999998</v>
      </c>
      <c r="C41" s="16">
        <v>0.11216916999999987</v>
      </c>
      <c r="D41" s="16">
        <v>-0.10676341000000038</v>
      </c>
      <c r="E41" s="16">
        <v>1.2349069999999998E-2</v>
      </c>
      <c r="F41" s="16">
        <v>0.58796235999999991</v>
      </c>
      <c r="G41" s="16">
        <v>3.5573314970029211</v>
      </c>
      <c r="H41" s="16">
        <v>3.6364869611893265</v>
      </c>
      <c r="I41" s="16">
        <v>7.5484261858626303</v>
      </c>
      <c r="J41" s="16">
        <v>3.8012881985153446</v>
      </c>
      <c r="K41" s="16">
        <v>4.0046468811134552</v>
      </c>
      <c r="M41" s="33"/>
      <c r="N41" s="33"/>
      <c r="O41" s="33"/>
      <c r="P41" s="33"/>
      <c r="Q41" s="33"/>
      <c r="R41" s="33"/>
    </row>
    <row r="42" spans="1:18" x14ac:dyDescent="0.35">
      <c r="A42" s="26" t="s">
        <v>39</v>
      </c>
      <c r="B42" s="22">
        <v>33.446693262121144</v>
      </c>
      <c r="C42" s="22">
        <v>68.043939177726116</v>
      </c>
      <c r="D42" s="22">
        <v>67.0661262440249</v>
      </c>
      <c r="E42" s="22">
        <v>27.65863346639166</v>
      </c>
      <c r="F42" s="22">
        <v>29.847175745829723</v>
      </c>
      <c r="G42" s="22">
        <v>33.86000281933466</v>
      </c>
      <c r="H42" s="22">
        <v>30.593859947284251</v>
      </c>
      <c r="I42" s="22">
        <v>59.165183593681355</v>
      </c>
      <c r="J42" s="22">
        <v>71.772373336682904</v>
      </c>
      <c r="K42" s="22">
        <v>76.704966891147706</v>
      </c>
      <c r="M42" s="33"/>
      <c r="N42" s="33"/>
      <c r="O42" s="33"/>
      <c r="P42" s="33"/>
      <c r="Q42" s="33"/>
      <c r="R42" s="33"/>
    </row>
    <row r="43" spans="1:18" x14ac:dyDescent="0.35">
      <c r="A43" s="15" t="s">
        <v>40</v>
      </c>
      <c r="B43" s="27">
        <v>0.67204436000000001</v>
      </c>
      <c r="C43" s="27">
        <v>-0.4026347500000001</v>
      </c>
      <c r="D43" s="27">
        <v>-0.15855617623989809</v>
      </c>
      <c r="E43" s="27">
        <v>0</v>
      </c>
      <c r="F43" s="27">
        <v>0</v>
      </c>
      <c r="G43" s="27">
        <v>0</v>
      </c>
      <c r="H43" s="27">
        <v>0</v>
      </c>
      <c r="I43" s="27">
        <v>0</v>
      </c>
      <c r="J43" s="27">
        <v>0</v>
      </c>
      <c r="K43" s="27">
        <v>0</v>
      </c>
      <c r="M43" s="33"/>
      <c r="N43" s="33"/>
      <c r="O43" s="33"/>
      <c r="P43" s="33"/>
      <c r="Q43" s="33"/>
      <c r="R43" s="33"/>
    </row>
    <row r="44" spans="1:18" x14ac:dyDescent="0.35">
      <c r="A44" s="21" t="s">
        <v>41</v>
      </c>
      <c r="B44" s="22">
        <v>32.774648902121143</v>
      </c>
      <c r="C44" s="22">
        <v>68.446573927726121</v>
      </c>
      <c r="D44" s="22">
        <v>67.224682420264799</v>
      </c>
      <c r="E44" s="22">
        <v>27.65863346639166</v>
      </c>
      <c r="F44" s="22">
        <v>29.847175745829723</v>
      </c>
      <c r="G44" s="22">
        <v>33.86000281933466</v>
      </c>
      <c r="H44" s="22">
        <v>30.593859947284251</v>
      </c>
      <c r="I44" s="22">
        <v>59.165183593681355</v>
      </c>
      <c r="J44" s="22">
        <v>71.772373336682904</v>
      </c>
      <c r="K44" s="22">
        <v>76.704966891147706</v>
      </c>
      <c r="M44" s="33"/>
      <c r="N44" s="33"/>
      <c r="O44" s="33"/>
      <c r="P44" s="33"/>
      <c r="Q44" s="33"/>
      <c r="R44" s="33"/>
    </row>
    <row r="45" spans="1:18" x14ac:dyDescent="0.35">
      <c r="A45" s="23" t="s">
        <v>42</v>
      </c>
      <c r="B45" s="16">
        <v>10.628340351819512</v>
      </c>
      <c r="C45" s="16">
        <v>15.572946829999996</v>
      </c>
      <c r="D45" s="16">
        <v>21.351047559999998</v>
      </c>
      <c r="E45" s="16">
        <v>22.012476070000098</v>
      </c>
      <c r="F45" s="16">
        <v>15.685499999999999</v>
      </c>
      <c r="G45" s="16">
        <v>24.007162110297415</v>
      </c>
      <c r="H45" s="16">
        <v>24.188577541425879</v>
      </c>
      <c r="I45" s="16">
        <v>23.592919587381143</v>
      </c>
      <c r="J45" s="16">
        <v>23.748863817928783</v>
      </c>
      <c r="K45" s="16">
        <v>22.503833981980556</v>
      </c>
      <c r="M45" s="33"/>
      <c r="N45" s="33"/>
      <c r="O45" s="33"/>
      <c r="P45" s="33"/>
      <c r="Q45" s="33"/>
      <c r="R45" s="33"/>
    </row>
    <row r="46" spans="1:18" x14ac:dyDescent="0.35">
      <c r="A46" s="23" t="s">
        <v>43</v>
      </c>
      <c r="B46" s="16">
        <v>0</v>
      </c>
      <c r="C46" s="16">
        <v>0</v>
      </c>
      <c r="D46" s="16">
        <v>0</v>
      </c>
      <c r="E46" s="16">
        <v>0</v>
      </c>
      <c r="F46" s="16">
        <v>0</v>
      </c>
      <c r="G46" s="16">
        <v>5.3820987295913154</v>
      </c>
      <c r="H46" s="16">
        <v>16.488136432206858</v>
      </c>
      <c r="I46" s="16">
        <v>22.451150386826559</v>
      </c>
      <c r="J46" s="16">
        <v>20.635801124985687</v>
      </c>
      <c r="K46" s="16">
        <v>7.0251932395448389</v>
      </c>
      <c r="M46" s="33"/>
      <c r="N46" s="33"/>
      <c r="O46" s="33"/>
      <c r="P46" s="33"/>
      <c r="Q46" s="33"/>
      <c r="R46" s="33"/>
    </row>
    <row r="47" spans="1:18" x14ac:dyDescent="0.35">
      <c r="A47" s="19" t="s">
        <v>44</v>
      </c>
      <c r="B47" s="16">
        <v>6.5215566700000016</v>
      </c>
      <c r="C47" s="16">
        <v>2.2875970999999997</v>
      </c>
      <c r="D47" s="16">
        <v>15.457566680000001</v>
      </c>
      <c r="E47" s="16">
        <v>3.8946342800000013</v>
      </c>
      <c r="F47" s="16">
        <v>8.5936895500000006</v>
      </c>
      <c r="G47" s="16">
        <v>7.4420840530754031</v>
      </c>
      <c r="H47" s="16">
        <v>8.0367123513498466</v>
      </c>
      <c r="I47" s="16">
        <v>7.1780774651954964</v>
      </c>
      <c r="J47" s="16">
        <v>6.444305582710296</v>
      </c>
      <c r="K47" s="16">
        <v>6.3450074113477184</v>
      </c>
      <c r="M47" s="33"/>
      <c r="N47" s="33"/>
      <c r="O47" s="33"/>
      <c r="P47" s="33"/>
      <c r="Q47" s="33"/>
      <c r="R47" s="33"/>
    </row>
    <row r="48" spans="1:18" x14ac:dyDescent="0.35">
      <c r="A48" s="19" t="s">
        <v>45</v>
      </c>
      <c r="B48" s="16">
        <v>37.382813040000002</v>
      </c>
      <c r="C48" s="16">
        <v>44.703025820000178</v>
      </c>
      <c r="D48" s="16">
        <v>57.968700450000007</v>
      </c>
      <c r="E48" s="16">
        <v>61.191823350000028</v>
      </c>
      <c r="F48" s="16">
        <v>55.9</v>
      </c>
      <c r="G48" s="16">
        <v>55.728562030892462</v>
      </c>
      <c r="H48" s="16">
        <v>58.673472840467966</v>
      </c>
      <c r="I48" s="16">
        <v>60.062635087800729</v>
      </c>
      <c r="J48" s="16">
        <v>53.529606761495963</v>
      </c>
      <c r="K48" s="16">
        <v>52.021372023927036</v>
      </c>
      <c r="M48" s="33"/>
      <c r="N48" s="33"/>
      <c r="O48" s="33"/>
      <c r="P48" s="33"/>
      <c r="Q48" s="33"/>
      <c r="R48" s="33"/>
    </row>
    <row r="49" spans="1:18" x14ac:dyDescent="0.35">
      <c r="A49" s="19" t="s">
        <v>46</v>
      </c>
      <c r="B49" s="16">
        <v>1.55225038</v>
      </c>
      <c r="C49" s="16">
        <v>9.8574022799999987</v>
      </c>
      <c r="D49" s="16">
        <v>18.123500440000001</v>
      </c>
      <c r="E49" s="16">
        <v>6.3837943399999988</v>
      </c>
      <c r="F49" s="16">
        <v>4.1900000000000004</v>
      </c>
      <c r="G49" s="16">
        <v>0</v>
      </c>
      <c r="H49" s="16">
        <v>0</v>
      </c>
      <c r="I49" s="16">
        <v>0</v>
      </c>
      <c r="J49" s="16">
        <v>0</v>
      </c>
      <c r="K49" s="16">
        <v>0</v>
      </c>
      <c r="M49" s="33"/>
      <c r="N49" s="33"/>
      <c r="O49" s="33"/>
      <c r="P49" s="33"/>
      <c r="Q49" s="33"/>
      <c r="R49" s="33"/>
    </row>
    <row r="50" spans="1:18" x14ac:dyDescent="0.35">
      <c r="A50" s="21" t="s">
        <v>47</v>
      </c>
      <c r="B50" s="22">
        <v>56.084960441819511</v>
      </c>
      <c r="C50" s="22">
        <v>72.420972030000172</v>
      </c>
      <c r="D50" s="22">
        <v>112.90081513</v>
      </c>
      <c r="E50" s="22">
        <v>93.482728040000126</v>
      </c>
      <c r="F50" s="22">
        <v>84.369189549999987</v>
      </c>
      <c r="G50" s="22">
        <v>92.559906923856602</v>
      </c>
      <c r="H50" s="22">
        <v>107.38689916545056</v>
      </c>
      <c r="I50" s="22">
        <v>113.28478252720393</v>
      </c>
      <c r="J50" s="22">
        <v>104.35857728712074</v>
      </c>
      <c r="K50" s="22">
        <v>87.895406656800148</v>
      </c>
      <c r="M50" s="33"/>
      <c r="N50" s="33"/>
      <c r="O50" s="33"/>
      <c r="P50" s="33"/>
      <c r="Q50" s="33"/>
      <c r="R50" s="33"/>
    </row>
    <row r="51" spans="1:18" x14ac:dyDescent="0.35">
      <c r="A51" s="19" t="s">
        <v>48</v>
      </c>
      <c r="B51" s="24">
        <v>0</v>
      </c>
      <c r="C51" s="24">
        <v>-1.7792529999999997E-2</v>
      </c>
      <c r="D51" s="24">
        <v>-5.0794799999999999E-3</v>
      </c>
      <c r="E51" s="24">
        <v>0.255</v>
      </c>
      <c r="F51" s="24">
        <v>0</v>
      </c>
      <c r="G51" s="24">
        <v>0</v>
      </c>
      <c r="H51" s="24">
        <v>0</v>
      </c>
      <c r="I51" s="24">
        <v>0</v>
      </c>
      <c r="J51" s="24">
        <v>0</v>
      </c>
      <c r="K51" s="24">
        <v>0</v>
      </c>
      <c r="M51" s="33"/>
      <c r="N51" s="33"/>
      <c r="O51" s="33"/>
      <c r="P51" s="33"/>
      <c r="Q51" s="33"/>
      <c r="R51" s="33"/>
    </row>
    <row r="52" spans="1:18" x14ac:dyDescent="0.35">
      <c r="A52" s="21" t="s">
        <v>49</v>
      </c>
      <c r="B52" s="22">
        <v>56.084960441819511</v>
      </c>
      <c r="C52" s="22">
        <v>72.438764560000166</v>
      </c>
      <c r="D52" s="22">
        <v>112.90589461</v>
      </c>
      <c r="E52" s="22">
        <v>93.22772804000013</v>
      </c>
      <c r="F52" s="22">
        <v>84.369189549999987</v>
      </c>
      <c r="G52" s="22">
        <v>92.559906923856602</v>
      </c>
      <c r="H52" s="22">
        <v>107.38689916545056</v>
      </c>
      <c r="I52" s="22">
        <v>113.28478252720393</v>
      </c>
      <c r="J52" s="22">
        <v>104.35857728712074</v>
      </c>
      <c r="K52" s="22">
        <v>87.895406656800148</v>
      </c>
      <c r="M52" s="33"/>
      <c r="N52" s="33"/>
      <c r="O52" s="33"/>
      <c r="P52" s="33"/>
      <c r="Q52" s="33"/>
      <c r="R52" s="33"/>
    </row>
    <row r="53" spans="1:18" x14ac:dyDescent="0.35">
      <c r="A53" s="28" t="s">
        <v>50</v>
      </c>
      <c r="B53" s="16">
        <v>2.9178143299999997</v>
      </c>
      <c r="C53" s="16">
        <v>4.710755390000001</v>
      </c>
      <c r="D53" s="16">
        <v>6.83169454</v>
      </c>
      <c r="E53" s="16">
        <v>7.3597529499999981</v>
      </c>
      <c r="F53" s="16">
        <v>6.6147053916185001</v>
      </c>
      <c r="G53" s="16">
        <v>5.3144953268033603</v>
      </c>
      <c r="H53" s="16">
        <v>5.95254770974437</v>
      </c>
      <c r="I53" s="16">
        <v>6.7922747861751054</v>
      </c>
      <c r="J53" s="16">
        <v>7.4846254698151133</v>
      </c>
      <c r="K53" s="16">
        <v>8.2975369187442674</v>
      </c>
      <c r="M53" s="33"/>
      <c r="N53" s="33"/>
      <c r="O53" s="33"/>
      <c r="P53" s="33"/>
      <c r="Q53" s="33"/>
      <c r="R53" s="33"/>
    </row>
    <row r="54" spans="1:18" x14ac:dyDescent="0.35">
      <c r="A54" s="28" t="s">
        <v>51</v>
      </c>
      <c r="B54" s="16">
        <v>14.578862421693836</v>
      </c>
      <c r="C54" s="16">
        <v>0.12632023178194779</v>
      </c>
      <c r="D54" s="16">
        <v>5.9600442056880576</v>
      </c>
      <c r="E54" s="16">
        <v>35.851257157541845</v>
      </c>
      <c r="F54" s="16">
        <v>1.2853749344650749</v>
      </c>
      <c r="G54" s="16">
        <v>0</v>
      </c>
      <c r="H54" s="16">
        <v>0</v>
      </c>
      <c r="I54" s="16">
        <v>0</v>
      </c>
      <c r="J54" s="16">
        <v>0</v>
      </c>
      <c r="K54" s="16">
        <v>0</v>
      </c>
      <c r="M54" s="33"/>
      <c r="N54" s="33"/>
      <c r="O54" s="33"/>
      <c r="P54" s="33"/>
      <c r="Q54" s="33"/>
      <c r="R54" s="33"/>
    </row>
    <row r="55" spans="1:18" x14ac:dyDescent="0.35">
      <c r="A55" s="21" t="s">
        <v>52</v>
      </c>
      <c r="B55" s="22">
        <v>17.496676751693837</v>
      </c>
      <c r="C55" s="22">
        <v>4.8370756217819491</v>
      </c>
      <c r="D55" s="22">
        <v>12.791738745688058</v>
      </c>
      <c r="E55" s="22">
        <v>43.211010107541846</v>
      </c>
      <c r="F55" s="22">
        <v>7.9000803260835752</v>
      </c>
      <c r="G55" s="22">
        <v>5.3144953268033603</v>
      </c>
      <c r="H55" s="22">
        <v>5.95254770974437</v>
      </c>
      <c r="I55" s="22">
        <v>6.7922747861751054</v>
      </c>
      <c r="J55" s="22">
        <v>7.4846254698151133</v>
      </c>
      <c r="K55" s="22">
        <v>8.2975369187442674</v>
      </c>
      <c r="M55" s="33"/>
      <c r="N55" s="33"/>
      <c r="O55" s="33"/>
      <c r="P55" s="33"/>
      <c r="Q55" s="33"/>
      <c r="R55" s="33"/>
    </row>
    <row r="56" spans="1:18" x14ac:dyDescent="0.35">
      <c r="A56" s="28" t="s">
        <v>53</v>
      </c>
      <c r="B56" s="16">
        <v>0.10384553999999996</v>
      </c>
      <c r="C56" s="16">
        <v>0.21250285205184502</v>
      </c>
      <c r="D56" s="16">
        <v>-3.8852600000000002E-3</v>
      </c>
      <c r="E56" s="16">
        <v>0</v>
      </c>
      <c r="F56" s="16">
        <v>0</v>
      </c>
      <c r="G56" s="16">
        <v>0</v>
      </c>
      <c r="H56" s="16">
        <v>0</v>
      </c>
      <c r="I56" s="16">
        <v>0</v>
      </c>
      <c r="J56" s="16">
        <v>0</v>
      </c>
      <c r="K56" s="16">
        <v>0</v>
      </c>
      <c r="M56" s="33"/>
      <c r="N56" s="33"/>
      <c r="O56" s="33"/>
      <c r="P56" s="33"/>
      <c r="Q56" s="33"/>
      <c r="R56" s="33"/>
    </row>
    <row r="57" spans="1:18" ht="15" thickBot="1" x14ac:dyDescent="0.4">
      <c r="A57" s="21" t="s">
        <v>54</v>
      </c>
      <c r="B57" s="22">
        <v>17.392831211693839</v>
      </c>
      <c r="C57" s="22">
        <v>4.6245727697301042</v>
      </c>
      <c r="D57" s="22">
        <v>12.795624005688058</v>
      </c>
      <c r="E57" s="22">
        <v>43.211010107541846</v>
      </c>
      <c r="F57" s="22">
        <v>7.9000803260835752</v>
      </c>
      <c r="G57" s="22">
        <v>5.3144953268033603</v>
      </c>
      <c r="H57" s="22">
        <v>5.95254770974437</v>
      </c>
      <c r="I57" s="22">
        <v>6.7922747861751054</v>
      </c>
      <c r="J57" s="22">
        <v>7.4846254698151133</v>
      </c>
      <c r="K57" s="22">
        <v>8.2975369187442674</v>
      </c>
      <c r="M57" s="33"/>
      <c r="N57" s="33"/>
      <c r="O57" s="33"/>
      <c r="P57" s="33"/>
      <c r="Q57" s="33"/>
      <c r="R57" s="33"/>
    </row>
    <row r="58" spans="1:18" ht="15.5" thickTop="1" thickBot="1" x14ac:dyDescent="0.4">
      <c r="A58" s="29" t="s">
        <v>55</v>
      </c>
      <c r="B58" s="30">
        <v>448.13864384999943</v>
      </c>
      <c r="C58" s="30">
        <v>533.18684369552716</v>
      </c>
      <c r="D58" s="30">
        <v>597.85141704000011</v>
      </c>
      <c r="E58" s="30">
        <v>606.0824852000012</v>
      </c>
      <c r="F58" s="30">
        <v>647.80683064894288</v>
      </c>
      <c r="G58" s="30">
        <v>662.42407902396326</v>
      </c>
      <c r="H58" s="30">
        <v>689.39144935105435</v>
      </c>
      <c r="I58" s="30">
        <v>741.0433996860005</v>
      </c>
      <c r="J58" s="30">
        <v>747.45335947055685</v>
      </c>
      <c r="K58" s="30">
        <v>728.34542005025787</v>
      </c>
      <c r="M58" s="33"/>
      <c r="N58" s="33"/>
      <c r="O58" s="33"/>
      <c r="P58" s="33"/>
      <c r="Q58" s="33"/>
      <c r="R58" s="33"/>
    </row>
    <row r="59" spans="1:18" ht="26.5" thickBot="1" x14ac:dyDescent="0.4">
      <c r="A59" s="31" t="s">
        <v>56</v>
      </c>
      <c r="B59" s="16">
        <v>-0.75206886440000009</v>
      </c>
      <c r="C59" s="16">
        <v>-0.76610338399999989</v>
      </c>
      <c r="D59" s="16">
        <v>-8.5642939399999993E-2</v>
      </c>
      <c r="E59" s="16">
        <v>-0.21164700659999991</v>
      </c>
      <c r="F59" s="16">
        <v>-7.8893846183999994</v>
      </c>
      <c r="G59" s="16">
        <v>-8.8511797541640256</v>
      </c>
      <c r="H59" s="16">
        <v>-9.601721250105518</v>
      </c>
      <c r="I59" s="16">
        <v>-17.34826189477651</v>
      </c>
      <c r="J59" s="16">
        <v>-14.675075199249335</v>
      </c>
      <c r="K59" s="16">
        <v>-18.52953401025982</v>
      </c>
      <c r="M59" s="33"/>
      <c r="N59" s="33"/>
      <c r="O59" s="33"/>
      <c r="P59" s="33"/>
      <c r="Q59" s="33"/>
      <c r="R59" s="33"/>
    </row>
    <row r="60" spans="1:18" ht="15.5" thickTop="1" thickBot="1" x14ac:dyDescent="0.4">
      <c r="A60" s="32" t="s">
        <v>55</v>
      </c>
      <c r="B60" s="30">
        <v>447.38657498559945</v>
      </c>
      <c r="C60" s="39">
        <v>532.4207403115272</v>
      </c>
      <c r="D60" s="30">
        <v>597.76577410060008</v>
      </c>
      <c r="E60" s="30">
        <v>605.87083819340126</v>
      </c>
      <c r="F60" s="30">
        <v>639.91744603054292</v>
      </c>
      <c r="G60" s="30">
        <v>653.57289926979922</v>
      </c>
      <c r="H60" s="30">
        <v>679.78972810094888</v>
      </c>
      <c r="I60" s="30">
        <v>723.69513779122394</v>
      </c>
      <c r="J60" s="30">
        <v>732.77828427130748</v>
      </c>
      <c r="K60" s="30">
        <v>709.81588603999808</v>
      </c>
      <c r="M60" s="33"/>
      <c r="N60" s="33"/>
      <c r="O60" s="33"/>
      <c r="P60" s="33"/>
      <c r="Q60" s="33"/>
      <c r="R60" s="33"/>
    </row>
    <row r="61" spans="1:18" x14ac:dyDescent="0.35">
      <c r="B61" s="33"/>
      <c r="C61" s="33"/>
      <c r="D61" s="33"/>
      <c r="E61" s="33"/>
      <c r="F61" s="33"/>
      <c r="G61" s="33"/>
    </row>
    <row r="62" spans="1:18" x14ac:dyDescent="0.35">
      <c r="A62" s="34" t="s">
        <v>57</v>
      </c>
      <c r="B62" s="34"/>
      <c r="C62" s="34"/>
      <c r="D62" s="34"/>
      <c r="E62" s="34"/>
      <c r="G62" s="35"/>
    </row>
    <row r="64" spans="1:18" ht="28" customHeight="1" x14ac:dyDescent="0.35">
      <c r="A64" s="42" t="s">
        <v>58</v>
      </c>
      <c r="B64" s="42"/>
      <c r="C64" s="42"/>
      <c r="D64" s="42"/>
      <c r="E64" s="42"/>
      <c r="F64" s="42"/>
      <c r="G64" s="42"/>
      <c r="H64" s="42"/>
    </row>
    <row r="65" spans="1:9" ht="28.5" customHeight="1" x14ac:dyDescent="0.35">
      <c r="A65" s="42" t="s">
        <v>59</v>
      </c>
      <c r="B65" s="42"/>
      <c r="C65" s="42"/>
      <c r="D65" s="42"/>
      <c r="E65" s="42"/>
      <c r="F65" s="42"/>
      <c r="G65" s="42"/>
      <c r="H65" s="42"/>
      <c r="I65" s="36"/>
    </row>
    <row r="66" spans="1:9" ht="27" customHeight="1" x14ac:dyDescent="0.35">
      <c r="A66" s="42"/>
      <c r="B66" s="42"/>
      <c r="C66" s="42"/>
      <c r="D66" s="42"/>
      <c r="E66" s="42"/>
      <c r="F66" s="42"/>
      <c r="G66" s="42"/>
      <c r="H66" s="42"/>
    </row>
    <row r="68" spans="1:9" x14ac:dyDescent="0.35">
      <c r="A68" s="41"/>
      <c r="B68" s="41"/>
      <c r="C68" s="41"/>
      <c r="D68" s="41"/>
      <c r="E68" s="41"/>
      <c r="F68" s="41"/>
      <c r="G68" s="41"/>
      <c r="H68" s="41"/>
      <c r="I68" s="41"/>
    </row>
    <row r="69" spans="1:9" x14ac:dyDescent="0.35">
      <c r="A69" s="41"/>
      <c r="B69" s="41"/>
      <c r="C69" s="41"/>
      <c r="D69" s="41"/>
      <c r="E69" s="41"/>
      <c r="F69" s="41"/>
      <c r="G69" s="41"/>
      <c r="H69" s="41"/>
      <c r="I69" s="41"/>
    </row>
    <row r="71" spans="1:9" x14ac:dyDescent="0.35">
      <c r="A71" s="2"/>
      <c r="B71" s="2"/>
      <c r="C71" s="2"/>
      <c r="D71" s="2"/>
      <c r="E71" s="2"/>
    </row>
  </sheetData>
  <mergeCells count="6">
    <mergeCell ref="A9:F9"/>
    <mergeCell ref="A68:I69"/>
    <mergeCell ref="A64:H64"/>
    <mergeCell ref="A65:H65"/>
    <mergeCell ref="A66:H66"/>
    <mergeCell ref="A10:F10"/>
  </mergeCells>
  <dataValidations disablePrompts="1" count="2">
    <dataValidation type="list" allowBlank="1" showInputMessage="1" showErrorMessage="1" sqref="B11" xr:uid="{7335C3F7-0F76-48B8-9DD6-0ACDE24B4B5A}">
      <formula1>"Net Capital, Gross Capital"</formula1>
    </dataValidation>
    <dataValidation type="list" allowBlank="1" showInputMessage="1" showErrorMessage="1" sqref="E14:K14" xr:uid="{4D78C769-6B8F-439D-8956-5D09116A0A84}">
      <formula1>"CGAAP, MIFRS, USGAAP, ASPE"</formula1>
    </dataValidation>
  </dataValidations>
  <pageMargins left="0.7" right="0.7" top="0.75" bottom="0.75" header="0.3" footer="0.3"/>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BC2B17DA609645B55856B502DCD708" ma:contentTypeVersion="0" ma:contentTypeDescription="Create a new document." ma:contentTypeScope="" ma:versionID="7501e697027496ec5616b7535dce619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3A408-9381-4CAB-806C-4BF32FDDB3E3}">
  <ds:schemaRefs>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283CF37-6A0D-4665-AD8F-6AF63AB61EBF}">
  <ds:schemaRefs>
    <ds:schemaRef ds:uri="http://schemas.microsoft.com/sharepoint/v3/contenttype/forms"/>
  </ds:schemaRefs>
</ds:datastoreItem>
</file>

<file path=customXml/itemProps3.xml><?xml version="1.0" encoding="utf-8"?>
<ds:datastoreItem xmlns:ds="http://schemas.openxmlformats.org/officeDocument/2006/customXml" ds:itemID="{28D8CF00-99F0-44C6-8F60-6037F2F67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2-AA</vt:lpstr>
      <vt:lpstr>'Appendix 2-AA'!Print_Area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Githu Mundenchira</dc:creator>
  <cp:lastModifiedBy>Lisa Phin</cp:lastModifiedBy>
  <dcterms:created xsi:type="dcterms:W3CDTF">2024-02-14T03:00:22Z</dcterms:created>
  <dcterms:modified xsi:type="dcterms:W3CDTF">2024-08-14T18:56:03Z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89ff65-c46b-482d-991c-de3cc8c3b259_Enabled">
    <vt:lpwstr>true</vt:lpwstr>
  </property>
  <property fmtid="{D5CDD505-2E9C-101B-9397-08002B2CF9AE}" pid="3" name="MSIP_Label_1689ff65-c46b-482d-991c-de3cc8c3b259_SetDate">
    <vt:lpwstr>2024-02-14T03:03:04Z</vt:lpwstr>
  </property>
  <property fmtid="{D5CDD505-2E9C-101B-9397-08002B2CF9AE}" pid="4" name="MSIP_Label_1689ff65-c46b-482d-991c-de3cc8c3b259_Method">
    <vt:lpwstr>Privileged</vt:lpwstr>
  </property>
  <property fmtid="{D5CDD505-2E9C-101B-9397-08002B2CF9AE}" pid="5" name="MSIP_Label_1689ff65-c46b-482d-991c-de3cc8c3b259_Name">
    <vt:lpwstr>Confidential - TH Internal Use Only</vt:lpwstr>
  </property>
  <property fmtid="{D5CDD505-2E9C-101B-9397-08002B2CF9AE}" pid="6" name="MSIP_Label_1689ff65-c46b-482d-991c-de3cc8c3b259_SiteId">
    <vt:lpwstr>cecf09d6-44f1-4c40-95a1-cbafb9319d75</vt:lpwstr>
  </property>
  <property fmtid="{D5CDD505-2E9C-101B-9397-08002B2CF9AE}" pid="7" name="MSIP_Label_1689ff65-c46b-482d-991c-de3cc8c3b259_ActionId">
    <vt:lpwstr>8d00ef2d-63a7-4828-9394-fd55bf740d0d</vt:lpwstr>
  </property>
  <property fmtid="{D5CDD505-2E9C-101B-9397-08002B2CF9AE}" pid="8" name="MSIP_Label_1689ff65-c46b-482d-991c-de3cc8c3b259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0x010100E2BC2B17DA609645B55856B502DCD708</vt:lpwstr>
  </property>
</Properties>
</file>