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0" yWindow="38" windowWidth="22980" windowHeight="9555"/>
  </x:bookViews>
  <x:sheets>
    <x:sheet name="Basic Calc" sheetId="1" r:id="rId1"/>
    <x:sheet name="Annual Net" sheetId="2" r:id="rId2"/>
  </x:sheets>
  <x:calcPr calcId="145621"/>
</x:workbook>
</file>

<file path=xl/calcChain.xml><?xml version="1.0" encoding="utf-8"?>
<x:calcChain xmlns:x="http://schemas.openxmlformats.org/spreadsheetml/2006/main">
  <x:c r="C7" i="1" l="1"/>
  <x:c r="B34" i="1"/>
  <x:c r="B16" i="2" s="1"/>
  <x:c r="B33" i="1"/>
  <x:c r="D21" i="1"/>
  <x:c r="E21" i="1" s="1"/>
  <x:c r="F21" i="1" s="1"/>
  <x:c r="G21" i="1" s="1"/>
  <x:c r="H21" i="1" s="1"/>
  <x:c r="I21" i="1" s="1"/>
  <x:c r="J21" i="1" s="1"/>
  <x:c r="K21" i="1" s="1"/>
  <x:c r="L21" i="1" s="1"/>
  <x:c r="M21" i="1" s="1"/>
  <x:c r="N21" i="1" s="1"/>
  <x:c r="O21" i="1" s="1"/>
  <x:c r="P21" i="1" s="1"/>
  <x:c r="Q21" i="1" s="1"/>
  <x:c r="R21" i="1" s="1"/>
  <x:c r="S21" i="1" s="1"/>
  <x:c r="T21" i="1" s="1"/>
  <x:c r="U21" i="1" s="1"/>
  <x:c r="V21" i="1" s="1"/>
  <x:c r="W21" i="1" s="1"/>
  <x:c r="X21" i="1" s="1"/>
  <x:c r="Y21" i="1" s="1"/>
  <x:c r="Z21" i="1" s="1"/>
  <x:c r="C21" i="1"/>
  <x:c r="B23" i="2"/>
  <x:c r="B14" i="2"/>
  <x:c r="B9" i="2"/>
  <x:c r="D4" i="2"/>
  <x:c r="E4" i="2" s="1"/>
  <x:c r="F4" i="2" s="1"/>
  <x:c r="G4" i="2" s="1"/>
  <x:c r="H4" i="2" s="1"/>
  <x:c r="I4" i="2" s="1"/>
  <x:c r="J4" i="2" s="1"/>
  <x:c r="K4" i="2" s="1"/>
  <x:c r="L4" i="2" s="1"/>
  <x:c r="M4" i="2" s="1"/>
  <x:c r="N4" i="2" s="1"/>
  <x:c r="O4" i="2" s="1"/>
  <x:c r="P4" i="2" s="1"/>
  <x:c r="Q4" i="2" s="1"/>
  <x:c r="R4" i="2" s="1"/>
  <x:c r="S4" i="2" s="1"/>
  <x:c r="T4" i="2" s="1"/>
  <x:c r="U4" i="2" s="1"/>
  <x:c r="V4" i="2" s="1"/>
  <x:c r="W4" i="2" s="1"/>
  <x:c r="X4" i="2" s="1"/>
  <x:c r="Y4" i="2" s="1"/>
  <x:c r="Z4" i="2" s="1"/>
  <x:c r="C4" i="2"/>
  <x:c r="C23" i="2" l="1"/>
  <x:c r="D23" i="2" s="1"/>
  <x:c r="E23" i="2" s="1"/>
  <x:c r="F23" i="2" s="1"/>
  <x:c r="C14" i="2"/>
  <x:c r="D14" i="2" s="1"/>
  <x:c r="E14" i="2" s="1"/>
  <x:c r="F14" i="2" s="1"/>
  <x:c r="G14" i="2" s="1"/>
  <x:c r="H14" i="2" s="1"/>
  <x:c r="I14" i="2" s="1"/>
  <x:c r="J14" i="2" s="1"/>
  <x:c r="K14" i="2" s="1"/>
  <x:c r="L14" i="2" s="1"/>
  <x:c r="M14" i="2" s="1"/>
  <x:c r="N14" i="2" s="1"/>
  <x:c r="O14" i="2" s="1"/>
  <x:c r="P14" i="2" s="1"/>
  <x:c r="Q14" i="2" s="1"/>
  <x:c r="R14" i="2" s="1"/>
  <x:c r="S14" i="2" s="1"/>
  <x:c r="T14" i="2" s="1"/>
  <x:c r="U14" i="2" s="1"/>
  <x:c r="V14" i="2" s="1"/>
  <x:c r="W14" i="2" s="1"/>
  <x:c r="X14" i="2" s="1"/>
  <x:c r="Y14" i="2" s="1"/>
  <x:c r="Z14" i="2" s="1"/>
  <x:c r="B27" i="2"/>
  <x:c r="B25" i="2"/>
  <x:c r="B34" i="2" s="1"/>
  <x:c r="B7" i="2"/>
  <x:c r="B18" i="2"/>
  <x:c r="C6" i="1"/>
  <x:c r="H6" i="1" s="1"/>
  <x:c r="H7" i="1"/>
  <x:c r="C5" i="1"/>
  <x:c r="H5" i="1" s="1"/>
  <x:c r="Z23" i="1"/>
  <x:c r="Y23" i="1"/>
  <x:c r="X23" i="1"/>
  <x:c r="W23" i="1"/>
  <x:c r="V23" i="1"/>
  <x:c r="U23" i="1"/>
  <x:c r="T23" i="1"/>
  <x:c r="S23" i="1"/>
  <x:c r="R23" i="1"/>
  <x:c r="Q23" i="1"/>
  <x:c r="P23" i="1"/>
  <x:c r="O23" i="1"/>
  <x:c r="N23" i="1"/>
  <x:c r="M23" i="1"/>
  <x:c r="L23" i="1"/>
  <x:c r="K23" i="1"/>
  <x:c r="J23" i="1"/>
  <x:c r="I23" i="1"/>
  <x:c r="H23" i="1"/>
  <x:c r="G23" i="1"/>
  <x:c r="F23" i="1"/>
  <x:c r="E23" i="1"/>
  <x:c r="D23" i="1"/>
  <x:c r="C23" i="1"/>
  <x:c r="C29" i="1" s="1"/>
  <x:c r="B23" i="1"/>
  <x:c r="B5" i="2" s="1"/>
  <x:c r="B22" i="1"/>
  <x:c r="B24" i="1" s="1"/>
  <x:c r="C22" i="1" s="1"/>
  <x:c r="D16" i="1"/>
  <x:c r="D17" i="1"/>
  <x:c r="D18" i="1" s="1"/>
  <x:c r="D15" i="1"/>
  <x:c r="I7" i="1"/>
  <x:c r="I6" i="1"/>
  <x:c r="I5" i="1"/>
  <x:c r="G7" i="1"/>
  <x:c r="G6" i="1"/>
  <x:c r="G5" i="1"/>
  <x:c r="E5" i="1"/>
  <x:c r="J5" i="1" s="1"/>
  <x:c r="B36" i="2" l="1"/>
  <x:c r="AA14" i="2"/>
  <x:c r="C24" i="1"/>
  <x:c r="B32" i="2"/>
  <x:c r="C5" i="2"/>
  <x:c r="D29" i="1"/>
  <x:c r="E29" i="1" s="1"/>
  <x:c r="F29" i="1" s="1"/>
  <x:c r="G29" i="1" s="1"/>
  <x:c r="H29" i="1" s="1"/>
  <x:c r="I29" i="1" s="1"/>
  <x:c r="J29" i="1" s="1"/>
  <x:c r="K29" i="1" s="1"/>
  <x:c r="L29" i="1" s="1"/>
  <x:c r="M29" i="1" s="1"/>
  <x:c r="N29" i="1" s="1"/>
  <x:c r="O29" i="1" s="1"/>
  <x:c r="P29" i="1" s="1"/>
  <x:c r="Q29" i="1" s="1"/>
  <x:c r="R29" i="1" s="1"/>
  <x:c r="S29" i="1" s="1"/>
  <x:c r="T29" i="1" s="1"/>
  <x:c r="U29" i="1" s="1"/>
  <x:c r="V29" i="1" s="1"/>
  <x:c r="W29" i="1" s="1"/>
  <x:c r="X29" i="1" s="1"/>
  <x:c r="Y29" i="1" s="1"/>
  <x:c r="Z29" i="1" s="1"/>
  <x:c r="G23" i="2"/>
  <x:c r="D19" i="1"/>
  <x:c r="B11" i="1" s="1"/>
  <x:c r="G8" i="1"/>
  <x:c r="I8" i="1"/>
  <x:c r="E6" i="1"/>
  <x:c r="J6" i="1" s="1"/>
  <x:c r="E7" i="1"/>
  <x:c r="J7" i="1" s="1"/>
  <x:c r="H8" i="1"/>
  <x:c r="C33" i="1" s="1"/>
  <x:c r="C34" i="1"/>
  <x:c r="C25" i="1"/>
  <x:c r="C26" i="1" s="1"/>
  <x:c r="D22" i="1"/>
  <x:c r="D24" i="1" s="1"/>
  <x:c r="B25" i="1"/>
  <x:c r="B26" i="1" s="1"/>
  <x:c r="J8" i="1" l="1"/>
  <x:c r="B35" i="1" s="1"/>
  <x:c r="C35" i="1" s="1"/>
  <x:c r="D35" i="1" s="1"/>
  <x:c r="E35" i="1" s="1"/>
  <x:c r="F35" i="1" s="1"/>
  <x:c r="G35" i="1" s="1"/>
  <x:c r="H35" i="1" s="1"/>
  <x:c r="I35" i="1" s="1"/>
  <x:c r="J35" i="1" s="1"/>
  <x:c r="K35" i="1" s="1"/>
  <x:c r="L35" i="1" s="1"/>
  <x:c r="M35" i="1" s="1"/>
  <x:c r="N35" i="1" s="1"/>
  <x:c r="O35" i="1" s="1"/>
  <x:c r="P35" i="1" s="1"/>
  <x:c r="Q35" i="1" s="1"/>
  <x:c r="R35" i="1" s="1"/>
  <x:c r="S35" i="1" s="1"/>
  <x:c r="T35" i="1" s="1"/>
  <x:c r="U35" i="1" s="1"/>
  <x:c r="V35" i="1" s="1"/>
  <x:c r="W35" i="1" s="1"/>
  <x:c r="X35" i="1" s="1"/>
  <x:c r="Y35" i="1" s="1"/>
  <x:c r="Z35" i="1" s="1"/>
  <x:c r="C27" i="1"/>
  <x:c r="C24" i="2"/>
  <x:c r="C15" i="2"/>
  <x:c r="C6" i="2"/>
  <x:c r="B27" i="1"/>
  <x:c r="B6" i="2"/>
  <x:c r="B24" i="2"/>
  <x:c r="B15" i="2"/>
  <x:c r="C32" i="2"/>
  <x:c r="D5" i="2"/>
  <x:c r="D34" i="1"/>
  <x:c r="C16" i="2"/>
  <x:c r="C25" i="2"/>
  <x:c r="C7" i="2"/>
  <x:c r="D33" i="1"/>
  <x:c r="C18" i="2"/>
  <x:c r="C27" i="2"/>
  <x:c r="C9" i="2"/>
  <x:c r="H23" i="2"/>
  <x:c r="D25" i="1"/>
  <x:c r="D26" i="1" s="1"/>
  <x:c r="E22" i="1"/>
  <x:c r="E24" i="1" s="1"/>
  <x:c r="C28" i="1"/>
  <x:c r="B17" i="2" l="1"/>
  <x:c r="B19" i="2" s="1"/>
  <x:c r="B20" i="2" s="1"/>
  <x:c r="D27" i="1"/>
  <x:c r="D24" i="2"/>
  <x:c r="D15" i="2"/>
  <x:c r="D6" i="2"/>
  <x:c r="B33" i="2"/>
  <x:c r="B26" i="2"/>
  <x:c r="E5" i="2"/>
  <x:c r="D32" i="2"/>
  <x:c r="B8" i="2"/>
  <x:c r="B10" i="2" s="1"/>
  <x:c r="B11" i="2" s="1"/>
  <x:c r="C33" i="2"/>
  <x:c r="C8" i="2"/>
  <x:c r="C36" i="2"/>
  <x:c r="C34" i="2"/>
  <x:c r="C26" i="2"/>
  <x:c r="C17" i="2"/>
  <x:c r="E33" i="1"/>
  <x:c r="D27" i="2"/>
  <x:c r="D18" i="2"/>
  <x:c r="D9" i="2"/>
  <x:c r="E34" i="1"/>
  <x:c r="D7" i="2"/>
  <x:c r="D8" i="2" s="1"/>
  <x:c r="D25" i="2"/>
  <x:c r="D16" i="2"/>
  <x:c r="D17" i="2" s="1"/>
  <x:c r="I23" i="2"/>
  <x:c r="AA35" i="1"/>
  <x:c r="D28" i="1"/>
  <x:c r="D30" i="1" s="1"/>
  <x:c r="C30" i="1"/>
  <x:c r="E25" i="1"/>
  <x:c r="E26" i="1" s="1"/>
  <x:c r="F22" i="1"/>
  <x:c r="F24" i="1" s="1"/>
  <x:c r="F5" i="2" l="1"/>
  <x:c r="E32" i="2"/>
  <x:c r="B35" i="2"/>
  <x:c r="B28" i="2"/>
  <x:c r="E24" i="2"/>
  <x:c r="E15" i="2"/>
  <x:c r="E6" i="2"/>
  <x:c r="D33" i="2"/>
  <x:c r="D19" i="2"/>
  <x:c r="C19" i="2"/>
  <x:c r="C20" i="2" s="1"/>
  <x:c r="C35" i="2"/>
  <x:c r="D36" i="2"/>
  <x:c r="D34" i="2"/>
  <x:c r="D26" i="2"/>
  <x:c r="D35" i="2" s="1"/>
  <x:c r="F34" i="1"/>
  <x:c r="E7" i="2"/>
  <x:c r="E8" i="2" s="1"/>
  <x:c r="E25" i="2"/>
  <x:c r="E16" i="2"/>
  <x:c r="E17" i="2" s="1"/>
  <x:c r="F33" i="1"/>
  <x:c r="E9" i="2"/>
  <x:c r="E27" i="2"/>
  <x:c r="E18" i="2"/>
  <x:c r="D10" i="2"/>
  <x:c r="C10" i="2"/>
  <x:c r="C11" i="2" s="1"/>
  <x:c r="C28" i="2"/>
  <x:c r="J23" i="2"/>
  <x:c r="E28" i="1"/>
  <x:c r="E30" i="1" s="1"/>
  <x:c r="E27" i="1"/>
  <x:c r="F25" i="1"/>
  <x:c r="F26" i="1" s="1"/>
  <x:c r="G22" i="1"/>
  <x:c r="G24" i="1" s="1"/>
  <x:c r="F6" i="2" l="1"/>
  <x:c r="F24" i="2"/>
  <x:c r="F15" i="2"/>
  <x:c r="D20" i="2"/>
  <x:c r="B29" i="2"/>
  <x:c r="B38" i="2" s="1"/>
  <x:c r="B37" i="2"/>
  <x:c r="G5" i="2"/>
  <x:c r="F32" i="2"/>
  <x:c r="E33" i="2"/>
  <x:c r="E19" i="2"/>
  <x:c r="D28" i="2"/>
  <x:c r="D37" i="2" s="1"/>
  <x:c r="D11" i="2"/>
  <x:c r="G33" i="1"/>
  <x:c r="F27" i="2"/>
  <x:c r="F18" i="2"/>
  <x:c r="F9" i="2"/>
  <x:c r="E34" i="2"/>
  <x:c r="E26" i="2"/>
  <x:c r="E35" i="2" s="1"/>
  <x:c r="C37" i="2"/>
  <x:c r="G34" i="1"/>
  <x:c r="F7" i="2"/>
  <x:c r="F25" i="2"/>
  <x:c r="F16" i="2"/>
  <x:c r="E10" i="2"/>
  <x:c r="E36" i="2"/>
  <x:c r="K23" i="2"/>
  <x:c r="F28" i="1"/>
  <x:c r="F30" i="1" s="1"/>
  <x:c r="F27" i="1"/>
  <x:c r="G25" i="1"/>
  <x:c r="G26" i="1" s="1"/>
  <x:c r="H22" i="1"/>
  <x:c r="H24" i="1" s="1"/>
  <x:c r="E20" i="2" l="1"/>
  <x:c r="C29" i="2"/>
  <x:c r="C38" i="2" s="1"/>
  <x:c r="H5" i="2"/>
  <x:c r="G32" i="2"/>
  <x:c r="F33" i="2"/>
  <x:c r="G6" i="2"/>
  <x:c r="G24" i="2"/>
  <x:c r="G15" i="2"/>
  <x:c r="E11" i="2"/>
  <x:c r="E28" i="2"/>
  <x:c r="F8" i="2"/>
  <x:c r="F10" i="2" s="1"/>
  <x:c r="H34" i="1"/>
  <x:c r="G25" i="2"/>
  <x:c r="G16" i="2"/>
  <x:c r="G7" i="2"/>
  <x:c r="F36" i="2"/>
  <x:c r="F17" i="2"/>
  <x:c r="E37" i="2"/>
  <x:c r="H33" i="1"/>
  <x:c r="G27" i="2"/>
  <x:c r="G18" i="2"/>
  <x:c r="G9" i="2"/>
  <x:c r="F34" i="2"/>
  <x:c r="F26" i="2"/>
  <x:c r="F28" i="2" s="1"/>
  <x:c r="L23" i="2"/>
  <x:c r="G28" i="1"/>
  <x:c r="G30" i="1" s="1"/>
  <x:c r="G27" i="1"/>
  <x:c r="H25" i="1"/>
  <x:c r="H26" i="1" s="1"/>
  <x:c r="I22" i="1"/>
  <x:c r="I24" i="1" s="1"/>
  <x:c r="G17" i="2" l="1"/>
  <x:c r="G19" i="2" s="1"/>
  <x:c r="D29" i="2"/>
  <x:c r="D38" i="2" s="1"/>
  <x:c r="G8" i="2"/>
  <x:c r="G10" i="2" s="1"/>
  <x:c r="G11" i="2" s="1"/>
  <x:c r="G33" i="2"/>
  <x:c r="H24" i="2"/>
  <x:c r="H15" i="2"/>
  <x:c r="H6" i="2"/>
  <x:c r="I5" i="2"/>
  <x:c r="H32" i="2"/>
  <x:c r="F11" i="2"/>
  <x:c r="G36" i="2"/>
  <x:c r="I34" i="1"/>
  <x:c r="H7" i="2"/>
  <x:c r="H25" i="2"/>
  <x:c r="H16" i="2"/>
  <x:c r="F35" i="2"/>
  <x:c r="I33" i="1"/>
  <x:c r="H27" i="2"/>
  <x:c r="H18" i="2"/>
  <x:c r="H9" i="2"/>
  <x:c r="F19" i="2"/>
  <x:c r="F20" i="2" s="1"/>
  <x:c r="G34" i="2"/>
  <x:c r="G26" i="2"/>
  <x:c r="M23" i="2"/>
  <x:c r="H28" i="1"/>
  <x:c r="H27" i="1"/>
  <x:c r="I25" i="1"/>
  <x:c r="I26" i="1" s="1"/>
  <x:c r="J22" i="1"/>
  <x:c r="J24" i="1" s="1"/>
  <x:c r="H30" i="1"/>
  <x:c r="G35" i="2" l="1"/>
  <x:c r="H33" i="2"/>
  <x:c r="E29" i="2"/>
  <x:c r="I27" i="1"/>
  <x:c r="I24" i="2"/>
  <x:c r="I15" i="2"/>
  <x:c r="I6" i="2"/>
  <x:c r="J5" i="2"/>
  <x:c r="I32" i="2"/>
  <x:c r="G20" i="2"/>
  <x:c r="H17" i="2"/>
  <x:c r="J33" i="1"/>
  <x:c r="I9" i="2"/>
  <x:c r="I27" i="2"/>
  <x:c r="I18" i="2"/>
  <x:c r="H34" i="2"/>
  <x:c r="H26" i="2"/>
  <x:c r="H28" i="2" s="1"/>
  <x:c r="G28" i="2"/>
  <x:c r="J34" i="1"/>
  <x:c r="I7" i="2"/>
  <x:c r="I25" i="2"/>
  <x:c r="I16" i="2"/>
  <x:c r="I17" i="2" s="1"/>
  <x:c r="H36" i="2"/>
  <x:c r="F37" i="2"/>
  <x:c r="H8" i="2"/>
  <x:c r="N23" i="2"/>
  <x:c r="I28" i="1"/>
  <x:c r="I30" i="1" s="1"/>
  <x:c r="K22" i="1"/>
  <x:c r="K24" i="1" s="1"/>
  <x:c r="J25" i="1"/>
  <x:c r="J26" i="1" s="1"/>
  <x:c r="I33" i="2" l="1"/>
  <x:c r="E38" i="2"/>
  <x:c r="F29" i="2"/>
  <x:c r="F38" i="2" s="1"/>
  <x:c r="I8" i="2"/>
  <x:c r="J6" i="2"/>
  <x:c r="J24" i="2"/>
  <x:c r="J15" i="2"/>
  <x:c r="K5" i="2"/>
  <x:c r="J32" i="2"/>
  <x:c r="G37" i="2"/>
  <x:c r="I36" i="2"/>
  <x:c r="H19" i="2"/>
  <x:c r="H20" i="2" s="1"/>
  <x:c r="I34" i="2"/>
  <x:c r="I26" i="2"/>
  <x:c r="I35" i="2" s="1"/>
  <x:c r="I10" i="2"/>
  <x:c r="I19" i="2"/>
  <x:c r="H35" i="2"/>
  <x:c r="H10" i="2"/>
  <x:c r="H11" i="2" s="1"/>
  <x:c r="K34" i="1"/>
  <x:c r="J7" i="2"/>
  <x:c r="J25" i="2"/>
  <x:c r="J16" i="2"/>
  <x:c r="K33" i="1"/>
  <x:c r="J27" i="2"/>
  <x:c r="J18" i="2"/>
  <x:c r="J9" i="2"/>
  <x:c r="O23" i="2"/>
  <x:c r="J28" i="1"/>
  <x:c r="J30" i="1" s="1"/>
  <x:c r="J27" i="1"/>
  <x:c r="K25" i="1"/>
  <x:c r="K26" i="1" s="1"/>
  <x:c r="L22" i="1"/>
  <x:c r="L24" i="1" s="1"/>
  <x:c r="J17" i="2" l="1"/>
  <x:c r="J19" i="2" s="1"/>
  <x:c r="G29" i="2"/>
  <x:c r="H29" i="2" s="1"/>
  <x:c r="J33" i="2"/>
  <x:c r="K24" i="2"/>
  <x:c r="K15" i="2"/>
  <x:c r="K6" i="2"/>
  <x:c r="L5" i="2"/>
  <x:c r="K32" i="2"/>
  <x:c r="I20" i="2"/>
  <x:c r="H37" i="2"/>
  <x:c r="J34" i="2"/>
  <x:c r="J26" i="2"/>
  <x:c r="J36" i="2"/>
  <x:c r="J8" i="2"/>
  <x:c r="J10" i="2" s="1"/>
  <x:c r="L34" i="1"/>
  <x:c r="K25" i="2"/>
  <x:c r="K16" i="2"/>
  <x:c r="K7" i="2"/>
  <x:c r="L33" i="1"/>
  <x:c r="K27" i="2"/>
  <x:c r="K18" i="2"/>
  <x:c r="K9" i="2"/>
  <x:c r="I11" i="2"/>
  <x:c r="I28" i="2"/>
  <x:c r="I37" i="2" s="1"/>
  <x:c r="G38" i="2"/>
  <x:c r="P23" i="2"/>
  <x:c r="K28" i="1"/>
  <x:c r="K30" i="1" s="1"/>
  <x:c r="K27" i="1"/>
  <x:c r="L25" i="1"/>
  <x:c r="L26" i="1" s="1"/>
  <x:c r="M22" i="1"/>
  <x:c r="M24" i="1" s="1"/>
  <x:c r="J20" i="2" l="1"/>
  <x:c r="K17" i="2"/>
  <x:c r="K19" i="2" s="1"/>
  <x:c r="K8" i="2"/>
  <x:c r="L24" i="2"/>
  <x:c r="L15" i="2"/>
  <x:c r="L6" i="2"/>
  <x:c r="M5" i="2"/>
  <x:c r="L32" i="2"/>
  <x:c r="K33" i="2"/>
  <x:c r="J35" i="2"/>
  <x:c r="K34" i="2"/>
  <x:c r="K26" i="2"/>
  <x:c r="K35" i="2" s="1"/>
  <x:c r="K10" i="2"/>
  <x:c r="M34" i="1"/>
  <x:c r="L7" i="2"/>
  <x:c r="L25" i="2"/>
  <x:c r="L16" i="2"/>
  <x:c r="L17" i="2" s="1"/>
  <x:c r="I29" i="2"/>
  <x:c r="H38" i="2"/>
  <x:c r="J11" i="2"/>
  <x:c r="M33" i="1"/>
  <x:c r="L27" i="2"/>
  <x:c r="L18" i="2"/>
  <x:c r="L9" i="2"/>
  <x:c r="K36" i="2"/>
  <x:c r="J28" i="2"/>
  <x:c r="J37" i="2" s="1"/>
  <x:c r="Q23" i="2"/>
  <x:c r="L28" i="1"/>
  <x:c r="L30" i="1" s="1"/>
  <x:c r="L27" i="1"/>
  <x:c r="M25" i="1"/>
  <x:c r="M26" i="1" s="1"/>
  <x:c r="N22" i="1"/>
  <x:c r="N24" i="1" s="1"/>
  <x:c r="L8" i="2" l="1"/>
  <x:c r="N5" i="2"/>
  <x:c r="M32" i="2"/>
  <x:c r="M24" i="2"/>
  <x:c r="M15" i="2"/>
  <x:c r="M6" i="2"/>
  <x:c r="L10" i="2"/>
  <x:c r="L33" i="2"/>
  <x:c r="K11" i="2"/>
  <x:c r="L11" i="2" s="1"/>
  <x:c r="K28" i="2"/>
  <x:c r="K37" i="2" s="1"/>
  <x:c r="L34" i="2"/>
  <x:c r="L26" i="2"/>
  <x:c r="L35" i="2" s="1"/>
  <x:c r="L36" i="2"/>
  <x:c r="K20" i="2"/>
  <x:c r="L19" i="2"/>
  <x:c r="N33" i="1"/>
  <x:c r="M9" i="2"/>
  <x:c r="M27" i="2"/>
  <x:c r="M18" i="2"/>
  <x:c r="J29" i="2"/>
  <x:c r="I38" i="2"/>
  <x:c r="N34" i="1"/>
  <x:c r="M7" i="2"/>
  <x:c r="M25" i="2"/>
  <x:c r="M16" i="2"/>
  <x:c r="M17" i="2" s="1"/>
  <x:c r="R23" i="2"/>
  <x:c r="M28" i="1"/>
  <x:c r="M30" i="1" s="1"/>
  <x:c r="M27" i="1"/>
  <x:c r="N25" i="1"/>
  <x:c r="N26" i="1" s="1"/>
  <x:c r="O22" i="1"/>
  <x:c r="O24" i="1" s="1"/>
  <x:c r="O5" i="2" l="1"/>
  <x:c r="N32" i="2"/>
  <x:c r="M8" i="2"/>
  <x:c r="N6" i="2"/>
  <x:c r="N24" i="2"/>
  <x:c r="N15" i="2"/>
  <x:c r="M33" i="2"/>
  <x:c r="M19" i="2"/>
  <x:c r="L20" i="2"/>
  <x:c r="M36" i="2"/>
  <x:c r="O34" i="1"/>
  <x:c r="N7" i="2"/>
  <x:c r="N25" i="2"/>
  <x:c r="N16" i="2"/>
  <x:c r="N17" i="2" s="1"/>
  <x:c r="M34" i="2"/>
  <x:c r="M26" i="2"/>
  <x:c r="M35" i="2" s="1"/>
  <x:c r="K29" i="2"/>
  <x:c r="J38" i="2"/>
  <x:c r="M10" i="2"/>
  <x:c r="M11" i="2" s="1"/>
  <x:c r="O33" i="1"/>
  <x:c r="N27" i="2"/>
  <x:c r="N18" i="2"/>
  <x:c r="N9" i="2"/>
  <x:c r="L28" i="2"/>
  <x:c r="L37" i="2" s="1"/>
  <x:c r="S23" i="2"/>
  <x:c r="N28" i="1"/>
  <x:c r="N30" i="1" s="1"/>
  <x:c r="N27" i="1"/>
  <x:c r="O25" i="1"/>
  <x:c r="O26" i="1" s="1"/>
  <x:c r="P22" i="1"/>
  <x:c r="P24" i="1" s="1"/>
  <x:c r="N8" i="2" l="1"/>
  <x:c r="M20" i="2"/>
  <x:c r="N33" i="2"/>
  <x:c r="O27" i="1"/>
  <x:c r="O6" i="2"/>
  <x:c r="O24" i="2"/>
  <x:c r="O15" i="2"/>
  <x:c r="P5" i="2"/>
  <x:c r="O32" i="2"/>
  <x:c r="N19" i="2"/>
  <x:c r="N20" i="2" s="1"/>
  <x:c r="N10" i="2"/>
  <x:c r="N11" i="2" s="1"/>
  <x:c r="P34" i="1"/>
  <x:c r="O25" i="2"/>
  <x:c r="O16" i="2"/>
  <x:c r="O7" i="2"/>
  <x:c r="O8" i="2" s="1"/>
  <x:c r="P33" i="1"/>
  <x:c r="O27" i="2"/>
  <x:c r="O18" i="2"/>
  <x:c r="O9" i="2"/>
  <x:c r="M28" i="2"/>
  <x:c r="M37" i="2" s="1"/>
  <x:c r="N36" i="2"/>
  <x:c r="L29" i="2"/>
  <x:c r="K38" i="2"/>
  <x:c r="N34" i="2"/>
  <x:c r="N26" i="2"/>
  <x:c r="N35" i="2" s="1"/>
  <x:c r="T23" i="2"/>
  <x:c r="O28" i="1"/>
  <x:c r="O30" i="1" s="1"/>
  <x:c r="P25" i="1"/>
  <x:c r="P26" i="1" s="1"/>
  <x:c r="Q22" i="1"/>
  <x:c r="Q24" i="1" s="1"/>
  <x:c r="O17" i="2" l="1"/>
  <x:c r="O33" i="2"/>
  <x:c r="O10" i="2"/>
  <x:c r="O11" i="2" s="1"/>
  <x:c r="P24" i="2"/>
  <x:c r="P15" i="2"/>
  <x:c r="P6" i="2"/>
  <x:c r="Q5" i="2"/>
  <x:c r="P32" i="2"/>
  <x:c r="M29" i="2"/>
  <x:c r="L38" i="2"/>
  <x:c r="O34" i="2"/>
  <x:c r="O26" i="2"/>
  <x:c r="Q33" i="1"/>
  <x:c r="P27" i="2"/>
  <x:c r="P18" i="2"/>
  <x:c r="P9" i="2"/>
  <x:c r="Q34" i="1"/>
  <x:c r="P7" i="2"/>
  <x:c r="P25" i="2"/>
  <x:c r="P16" i="2"/>
  <x:c r="O19" i="2"/>
  <x:c r="O36" i="2"/>
  <x:c r="N28" i="2"/>
  <x:c r="N37" i="2" s="1"/>
  <x:c r="U23" i="2"/>
  <x:c r="P28" i="1"/>
  <x:c r="P27" i="1"/>
  <x:c r="R22" i="1"/>
  <x:c r="R24" i="1" s="1"/>
  <x:c r="Q25" i="1"/>
  <x:c r="Q26" i="1" s="1"/>
  <x:c r="P30" i="1"/>
  <x:c r="P17" i="2" l="1"/>
  <x:c r="P19" i="2" s="1"/>
  <x:c r="O35" i="2"/>
  <x:c r="Q24" i="2"/>
  <x:c r="Q15" i="2"/>
  <x:c r="Q6" i="2"/>
  <x:c r="P33" i="2"/>
  <x:c r="P8" i="2"/>
  <x:c r="P10" i="2" s="1"/>
  <x:c r="P11" i="2" s="1"/>
  <x:c r="R5" i="2"/>
  <x:c r="Q32" i="2"/>
  <x:c r="O28" i="2"/>
  <x:c r="O37" i="2" s="1"/>
  <x:c r="P34" i="2"/>
  <x:c r="P26" i="2"/>
  <x:c r="R33" i="1"/>
  <x:c r="Q9" i="2"/>
  <x:c r="Q27" i="2"/>
  <x:c r="Q18" i="2"/>
  <x:c r="P36" i="2"/>
  <x:c r="O20" i="2"/>
  <x:c r="R34" i="1"/>
  <x:c r="Q7" i="2"/>
  <x:c r="Q8" i="2" s="1"/>
  <x:c r="Q25" i="2"/>
  <x:c r="Q16" i="2"/>
  <x:c r="N29" i="2"/>
  <x:c r="M38" i="2"/>
  <x:c r="V23" i="2"/>
  <x:c r="Q28" i="1"/>
  <x:c r="Q30" i="1" s="1"/>
  <x:c r="Q27" i="1"/>
  <x:c r="R25" i="1"/>
  <x:c r="R26" i="1" s="1"/>
  <x:c r="S22" i="1"/>
  <x:c r="S24" i="1" s="1"/>
  <x:c r="Q17" i="2" l="1"/>
  <x:c r="P20" i="2"/>
  <x:c r="P35" i="2"/>
  <x:c r="Q33" i="2"/>
  <x:c r="R6" i="2"/>
  <x:c r="R24" i="2"/>
  <x:c r="R15" i="2"/>
  <x:c r="S5" i="2"/>
  <x:c r="R32" i="2"/>
  <x:c r="P28" i="2"/>
  <x:c r="P37" i="2" s="1"/>
  <x:c r="Q10" i="2"/>
  <x:c r="Q11" i="2" s="1"/>
  <x:c r="S34" i="1"/>
  <x:c r="R7" i="2"/>
  <x:c r="R8" i="2" s="1"/>
  <x:c r="R25" i="2"/>
  <x:c r="R16" i="2"/>
  <x:c r="R17" i="2" s="1"/>
  <x:c r="S33" i="1"/>
  <x:c r="R27" i="2"/>
  <x:c r="R18" i="2"/>
  <x:c r="R9" i="2"/>
  <x:c r="Q19" i="2"/>
  <x:c r="O29" i="2"/>
  <x:c r="N38" i="2"/>
  <x:c r="Q34" i="2"/>
  <x:c r="Q26" i="2"/>
  <x:c r="Q35" i="2" s="1"/>
  <x:c r="Q36" i="2"/>
  <x:c r="W23" i="2"/>
  <x:c r="R28" i="1"/>
  <x:c r="R30" i="1" s="1"/>
  <x:c r="R27" i="1"/>
  <x:c r="T22" i="1"/>
  <x:c r="T24" i="1" s="1"/>
  <x:c r="S25" i="1"/>
  <x:c r="S26" i="1" s="1"/>
  <x:c r="R33" i="2" l="1"/>
  <x:c r="S24" i="2"/>
  <x:c r="S15" i="2"/>
  <x:c r="S6" i="2"/>
  <x:c r="T5" i="2"/>
  <x:c r="S32" i="2"/>
  <x:c r="R10" i="2"/>
  <x:c r="R11" i="2" s="1"/>
  <x:c r="Q28" i="2"/>
  <x:c r="Q37" i="2" s="1"/>
  <x:c r="R19" i="2"/>
  <x:c r="R34" i="2"/>
  <x:c r="R26" i="2"/>
  <x:c r="R35" i="2" s="1"/>
  <x:c r="P29" i="2"/>
  <x:c r="O38" i="2"/>
  <x:c r="R36" i="2"/>
  <x:c r="Q20" i="2"/>
  <x:c r="T33" i="1"/>
  <x:c r="S27" i="2"/>
  <x:c r="S18" i="2"/>
  <x:c r="S9" i="2"/>
  <x:c r="T34" i="1"/>
  <x:c r="S25" i="2"/>
  <x:c r="S16" i="2"/>
  <x:c r="S7" i="2"/>
  <x:c r="X23" i="2"/>
  <x:c r="S28" i="1"/>
  <x:c r="S30" i="1" s="1"/>
  <x:c r="S27" i="1"/>
  <x:c r="T25" i="1"/>
  <x:c r="T26" i="1" s="1"/>
  <x:c r="U22" i="1"/>
  <x:c r="U24" i="1" s="1"/>
  <x:c r="S17" i="2" l="1"/>
  <x:c r="S8" i="2"/>
  <x:c r="T24" i="2"/>
  <x:c r="T15" i="2"/>
  <x:c r="T6" i="2"/>
  <x:c r="S33" i="2"/>
  <x:c r="U5" i="2"/>
  <x:c r="T32" i="2"/>
  <x:c r="R28" i="2"/>
  <x:c r="R37" i="2" s="1"/>
  <x:c r="S34" i="2"/>
  <x:c r="S26" i="2"/>
  <x:c r="U33" i="1"/>
  <x:c r="T27" i="2"/>
  <x:c r="T18" i="2"/>
  <x:c r="T9" i="2"/>
  <x:c r="S36" i="2"/>
  <x:c r="U34" i="1"/>
  <x:c r="T7" i="2"/>
  <x:c r="T25" i="2"/>
  <x:c r="T16" i="2"/>
  <x:c r="T17" i="2" s="1"/>
  <x:c r="S10" i="2"/>
  <x:c r="S11" i="2" s="1"/>
  <x:c r="R20" i="2"/>
  <x:c r="S19" i="2"/>
  <x:c r="Q29" i="2"/>
  <x:c r="P38" i="2"/>
  <x:c r="Y23" i="2"/>
  <x:c r="T28" i="1"/>
  <x:c r="T30" i="1" s="1"/>
  <x:c r="T27" i="1"/>
  <x:c r="V22" i="1"/>
  <x:c r="V24" i="1" s="1"/>
  <x:c r="U25" i="1"/>
  <x:c r="U26" i="1" s="1"/>
  <x:c r="S35" i="2" l="1"/>
  <x:c r="T8" i="2"/>
  <x:c r="U24" i="2"/>
  <x:c r="U15" i="2"/>
  <x:c r="U6" i="2"/>
  <x:c r="V5" i="2"/>
  <x:c r="U32" i="2"/>
  <x:c r="T33" i="2"/>
  <x:c r="S28" i="2"/>
  <x:c r="S37" i="2" s="1"/>
  <x:c r="S20" i="2"/>
  <x:c r="T36" i="2"/>
  <x:c r="T34" i="2"/>
  <x:c r="T26" i="2"/>
  <x:c r="T35" i="2" s="1"/>
  <x:c r="V33" i="1"/>
  <x:c r="U9" i="2"/>
  <x:c r="U27" i="2"/>
  <x:c r="U18" i="2"/>
  <x:c r="T10" i="2"/>
  <x:c r="T11" i="2" s="1"/>
  <x:c r="R29" i="2"/>
  <x:c r="Q38" i="2"/>
  <x:c r="V34" i="1"/>
  <x:c r="U7" i="2"/>
  <x:c r="U25" i="2"/>
  <x:c r="U16" i="2"/>
  <x:c r="T19" i="2"/>
  <x:c r="Z23" i="2"/>
  <x:c r="AA23" i="2" s="1"/>
  <x:c r="U28" i="1"/>
  <x:c r="U30" i="1" s="1"/>
  <x:c r="U27" i="1"/>
  <x:c r="W22" i="1"/>
  <x:c r="W24" i="1" s="1"/>
  <x:c r="V25" i="1"/>
  <x:c r="V26" i="1" s="1"/>
  <x:c r="U8" i="2" l="1"/>
  <x:c r="U33" i="2"/>
  <x:c r="W5" i="2"/>
  <x:c r="V32" i="2"/>
  <x:c r="V6" i="2"/>
  <x:c r="V24" i="2"/>
  <x:c r="V15" i="2"/>
  <x:c r="U17" i="2"/>
  <x:c r="U19" i="2" s="1"/>
  <x:c r="T20" i="2"/>
  <x:c r="W34" i="1"/>
  <x:c r="V7" i="2"/>
  <x:c r="V25" i="2"/>
  <x:c r="V16" i="2"/>
  <x:c r="W33" i="1"/>
  <x:c r="V27" i="2"/>
  <x:c r="V18" i="2"/>
  <x:c r="V9" i="2"/>
  <x:c r="U34" i="2"/>
  <x:c r="U26" i="2"/>
  <x:c r="U36" i="2"/>
  <x:c r="S29" i="2"/>
  <x:c r="R38" i="2"/>
  <x:c r="U10" i="2"/>
  <x:c r="U11" i="2" s="1"/>
  <x:c r="T28" i="2"/>
  <x:c r="T37" i="2" s="1"/>
  <x:c r="V28" i="1"/>
  <x:c r="V30" i="1" s="1"/>
  <x:c r="V27" i="1"/>
  <x:c r="W25" i="1"/>
  <x:c r="W26" i="1" s="1"/>
  <x:c r="X22" i="1"/>
  <x:c r="X24" i="1" s="1"/>
  <x:c r="U35" i="2" l="1"/>
  <x:c r="V17" i="2"/>
  <x:c r="V19" i="2" s="1"/>
  <x:c r="V8" i="2"/>
  <x:c r="V33" i="2"/>
  <x:c r="W24" i="2"/>
  <x:c r="W15" i="2"/>
  <x:c r="W6" i="2"/>
  <x:c r="X5" i="2"/>
  <x:c r="W32" i="2"/>
  <x:c r="U28" i="2"/>
  <x:c r="U37" i="2" s="1"/>
  <x:c r="V10" i="2"/>
  <x:c r="V11" i="2" s="1"/>
  <x:c r="U20" i="2"/>
  <x:c r="X33" i="1"/>
  <x:c r="W27" i="2"/>
  <x:c r="W18" i="2"/>
  <x:c r="W9" i="2"/>
  <x:c r="V34" i="2"/>
  <x:c r="V26" i="2"/>
  <x:c r="V35" i="2" s="1"/>
  <x:c r="X34" i="1"/>
  <x:c r="W25" i="2"/>
  <x:c r="W16" i="2"/>
  <x:c r="W7" i="2"/>
  <x:c r="W8" i="2" s="1"/>
  <x:c r="T29" i="2"/>
  <x:c r="S38" i="2"/>
  <x:c r="V36" i="2"/>
  <x:c r="V28" i="2"/>
  <x:c r="W28" i="1"/>
  <x:c r="W30" i="1" s="1"/>
  <x:c r="W27" i="1"/>
  <x:c r="X25" i="1"/>
  <x:c r="X26" i="1" s="1"/>
  <x:c r="Y22" i="1"/>
  <x:c r="Y24" i="1" s="1"/>
  <x:c r="W17" i="2" l="1"/>
  <x:c r="W19" i="2" s="1"/>
  <x:c r="Y5" i="2"/>
  <x:c r="X32" i="2"/>
  <x:c r="X24" i="2"/>
  <x:c r="X15" i="2"/>
  <x:c r="X6" i="2"/>
  <x:c r="W33" i="2"/>
  <x:c r="V20" i="2"/>
  <x:c r="U29" i="2"/>
  <x:c r="T38" i="2"/>
  <x:c r="Y34" i="1"/>
  <x:c r="X7" i="2"/>
  <x:c r="X25" i="2"/>
  <x:c r="X16" i="2"/>
  <x:c r="W10" i="2"/>
  <x:c r="W11" i="2" s="1"/>
  <x:c r="W34" i="2"/>
  <x:c r="W26" i="2"/>
  <x:c r="W35" i="2" s="1"/>
  <x:c r="Y33" i="1"/>
  <x:c r="X27" i="2"/>
  <x:c r="X18" i="2"/>
  <x:c r="X9" i="2"/>
  <x:c r="V37" i="2"/>
  <x:c r="W36" i="2"/>
  <x:c r="X28" i="1"/>
  <x:c r="X27" i="1"/>
  <x:c r="Y25" i="1"/>
  <x:c r="Y26" i="1" s="1"/>
  <x:c r="Z22" i="1"/>
  <x:c r="Z24" i="1" s="1"/>
  <x:c r="Z25" i="1" s="1"/>
  <x:c r="Z26" i="1" s="1"/>
  <x:c r="X30" i="1"/>
  <x:c r="W28" i="2" l="1"/>
  <x:c r="X8" i="2"/>
  <x:c r="W20" i="2"/>
  <x:c r="X33" i="2"/>
  <x:c r="Z27" i="1"/>
  <x:c r="Z6" i="2"/>
  <x:c r="Z24" i="2"/>
  <x:c r="Z15" i="2"/>
  <x:c r="Y24" i="2"/>
  <x:c r="Y15" i="2"/>
  <x:c r="Y6" i="2"/>
  <x:c r="X17" i="2"/>
  <x:c r="X19" i="2" s="1"/>
  <x:c r="X20" i="2" s="1"/>
  <x:c r="Z5" i="2"/>
  <x:c r="Y32" i="2"/>
  <x:c r="W37" i="2"/>
  <x:c r="Z34" i="1"/>
  <x:c r="Y7" i="2"/>
  <x:c r="Y25" i="2"/>
  <x:c r="Y16" i="2"/>
  <x:c r="X36" i="2"/>
  <x:c r="Z33" i="1"/>
  <x:c r="Y9" i="2"/>
  <x:c r="Y27" i="2"/>
  <x:c r="Y18" i="2"/>
  <x:c r="X10" i="2"/>
  <x:c r="X11" i="2" s="1"/>
  <x:c r="X34" i="2"/>
  <x:c r="X26" i="2"/>
  <x:c r="V29" i="2"/>
  <x:c r="U38" i="2"/>
  <x:c r="Y28" i="1"/>
  <x:c r="Y30" i="1" s="1"/>
  <x:c r="Y27" i="1"/>
  <x:c r="AA15" i="2" l="1"/>
  <x:c r="Y17" i="2"/>
  <x:c r="X35" i="2"/>
  <x:c r="Z33" i="2"/>
  <x:c r="AA24" i="2"/>
  <x:c r="Z28" i="1"/>
  <x:c r="Z30" i="1" s="1"/>
  <x:c r="N5" i="1" s="1"/>
  <x:c r="X28" i="2"/>
  <x:c r="X37" i="2" s="1"/>
  <x:c r="AA6" i="2"/>
  <x:c r="Y8" i="2"/>
  <x:c r="Y10" i="2" s="1"/>
  <x:c r="Y11" i="2" s="1"/>
  <x:c r="AA5" i="2"/>
  <x:c r="Z32" i="2"/>
  <x:c r="AA32" i="2" s="1"/>
  <x:c r="Y33" i="2"/>
  <x:c r="Y19" i="2"/>
  <x:c r="Y20" i="2" s="1"/>
  <x:c r="Z7" i="2"/>
  <x:c r="Z25" i="2"/>
  <x:c r="Z16" i="2"/>
  <x:c r="AA34" i="1"/>
  <x:c r="W29" i="2"/>
  <x:c r="V38" i="2"/>
  <x:c r="Y34" i="2"/>
  <x:c r="Y26" i="2"/>
  <x:c r="Y28" i="2" s="1"/>
  <x:c r="Y36" i="2"/>
  <x:c r="Z27" i="2"/>
  <x:c r="Z18" i="2"/>
  <x:c r="Z9" i="2"/>
  <x:c r="AA33" i="1"/>
  <x:c r="N6" i="1"/>
  <x:c r="N7" i="1"/>
  <x:c r="AA33" i="2" l="1"/>
  <x:c r="Y35" i="2"/>
  <x:c r="AB33" i="1"/>
  <x:c r="K5" i="1"/>
  <x:c r="AC33" i="1"/>
  <x:c r="Z17" i="2"/>
  <x:c r="AA17" i="2" s="1"/>
  <x:c r="AA16" i="2"/>
  <x:c r="AA9" i="2"/>
  <x:c r="Y37" i="2"/>
  <x:c r="Z34" i="2"/>
  <x:c r="AA34" i="2" s="1"/>
  <x:c r="Z26" i="2"/>
  <x:c r="AA25" i="2"/>
  <x:c r="AA18" i="2"/>
  <x:c r="X29" i="2"/>
  <x:c r="W38" i="2"/>
  <x:c r="Z8" i="2"/>
  <x:c r="AA8" i="2" s="1"/>
  <x:c r="AA7" i="2"/>
  <x:c r="Z36" i="2"/>
  <x:c r="AA36" i="2" s="1"/>
  <x:c r="Z28" i="2"/>
  <x:c r="AA27" i="2"/>
  <x:c r="AC34" i="1"/>
  <x:c r="L7" i="1" s="1"/>
  <x:c r="AB34" i="1"/>
  <x:c r="L6" i="1" s="1"/>
  <x:c r="L5" i="1"/>
  <x:c r="N8" i="1"/>
  <x:c r="M5" i="1" l="1"/>
  <x:c r="O5" i="1" s="1"/>
  <x:c r="AA19" i="2"/>
  <x:c r="Z19" i="2"/>
  <x:c r="Z20" i="2" s="1"/>
  <x:c r="AA10" i="2"/>
  <x:c r="K7" i="1"/>
  <x:c r="M7" i="1" s="1"/>
  <x:c r="AC35" i="1"/>
  <x:c r="Z35" i="2"/>
  <x:c r="AA35" i="2" s="1"/>
  <x:c r="AA37" i="2" s="1"/>
  <x:c r="AA26" i="2"/>
  <x:c r="AA28" i="2" s="1"/>
  <x:c r="Z10" i="2"/>
  <x:c r="Z11" i="2" s="1"/>
  <x:c r="L8" i="1"/>
  <x:c r="K6" i="1"/>
  <x:c r="M6" i="1" s="1"/>
  <x:c r="AB35" i="1"/>
  <x:c r="Y29" i="2"/>
  <x:c r="X38" i="2"/>
  <x:c r="O7" i="1" l="1"/>
  <x:c r="K8" i="1"/>
  <x:c r="Z29" i="2"/>
  <x:c r="Z38" i="2" s="1"/>
  <x:c r="Y38" i="2"/>
  <x:c r="Z37" i="2"/>
  <x:c r="M8" i="1"/>
  <x:c r="O6" i="1"/>
  <x:c r="O8" i="1" l="1"/>
</x:calcChain>
</file>

<file path=xl/sharedStrings.xml><?xml version="1.0" encoding="utf-8"?>
<x:sst xmlns:x="http://schemas.openxmlformats.org/spreadsheetml/2006/main" count="83" uniqueCount="58">
  <x:si>
    <x:t>Residential</x:t>
  </x:si>
  <x:si>
    <x:t>GS&gt;50</x:t>
  </x:si>
  <x:si>
    <x:t>Connection Cost</x:t>
  </x:si>
  <x:si>
    <x:t>Revenue at 2021 Rates</x:t>
  </x:si>
  <x:si>
    <x:t>OM&amp;A at 2021 Costs</x:t>
  </x:si>
  <x:si>
    <x:t>Units per Year</x:t>
  </x:si>
  <x:si>
    <x:t>Capital Cost per Year</x:t>
  </x:si>
  <x:si>
    <x:t>Revenue per Year</x:t>
  </x:si>
  <x:si>
    <x:t>OM&amp;A per Year</x:t>
  </x:si>
  <x:si>
    <x:t>Capital Margin</x:t>
  </x:si>
  <x:si>
    <x:t>Available for Capital</x:t>
  </x:si>
  <x:si>
    <x:t>Revenue/Cost Inflation</x:t>
  </x:si>
  <x:si>
    <x:t>Annual Total</x:t>
  </x:si>
  <x:si>
    <x:t>Customer Class</x:t>
  </x:si>
  <x:si>
    <x:t>Small Commercial (3,000 kwh)</x:t>
  </x:si>
  <x:si>
    <x:t>Depreciation Rate</x:t>
  </x:si>
  <x:si>
    <x:t>Rate of Return on Capital (+tax)</x:t>
  </x:si>
  <x:si>
    <x:t>Escalated Revenue</x:t>
  </x:si>
  <x:si>
    <x:t>Escalated OM&amp;A</x:t>
  </x:si>
  <x:si>
    <x:t>Shortfall/ Overage</x:t>
  </x:si>
  <x:si>
    <x:t>Esc. Cap. Margin</x:t>
  </x:si>
  <x:si>
    <x:t>Amortized Capital</x:t>
  </x:si>
  <x:si>
    <x:t>Calculation of Return</x:t>
  </x:si>
  <x:si>
    <x:t>Long Term Debt</x:t>
  </x:si>
  <x:si>
    <x:t>Percent</x:t>
  </x:si>
  <x:si>
    <x:t>Rate</x:t>
  </x:si>
  <x:si>
    <x:t>Net</x:t>
  </x:si>
  <x:si>
    <x:t>Short Term Debt</x:t>
  </x:si>
  <x:si>
    <x:t>Equity</x:t>
  </x:si>
  <x:si>
    <x:t>Total Cost</x:t>
  </x:si>
  <x:si>
    <x:t>Tax Gross Up</x:t>
  </x:si>
  <x:si>
    <x:t>Amortization of Capital</x:t>
  </x:si>
  <x:si>
    <x:t>Opening Rate Base</x:t>
  </x:si>
  <x:si>
    <x:t>Depreciation</x:t>
  </x:si>
  <x:si>
    <x:t>Closing Rate Base</x:t>
  </x:si>
  <x:si>
    <x:t>Average Rate Base</x:t>
  </x:si>
  <x:si>
    <x:t>Return on Capital</x:t>
  </x:si>
  <x:si>
    <x:t>Cumulative Return</x:t>
  </x:si>
  <x:si>
    <x:t>Cumulative Depreciation</x:t>
  </x:si>
  <x:si>
    <x:t>Cumulative Revenue Req.</x:t>
  </x:si>
  <x:si>
    <x:t xml:space="preserve">Revenue </x:t>
  </x:si>
  <x:si>
    <x:t>Total Capital Rev. Req.</x:t>
  </x:si>
  <x:si>
    <x:t>Small Comma</x:t>
  </x:si>
  <x:si>
    <x:t>Annual Revenue Requirement</x:t>
  </x:si>
  <x:si>
    <x:t>Return on Capital (+tax)</x:t>
  </x:si>
  <x:si>
    <x:t>OM&amp;A</x:t>
  </x:si>
  <x:si>
    <x:t>Small Commercial</x:t>
  </x:si>
  <x:si>
    <x:t>Revenues</x:t>
  </x:si>
  <x:si>
    <x:t>Net Annual +/-</x:t>
  </x:si>
  <x:si>
    <x:t>GS &gt;50kW</x:t>
  </x:si>
  <x:si>
    <x:t>Cumulative +/-</x:t>
  </x:si>
  <x:si>
    <x:t>Total Annual Additions</x:t>
  </x:si>
  <x:si>
    <x:t>Totals</x:t>
  </x:si>
  <x:si>
    <x:t>Capital Contributions Based on Revenue Requirement</x:t>
  </x:si>
  <x:si>
    <x:t>Revenue and Cost Escalation Residential</x:t>
  </x:si>
  <x:si>
    <x:t>Total Revenue Requirement</x:t>
  </x:si>
  <x:si>
    <x:t>GS&gt;50 (125 kW)</x:t>
  </x:si>
  <x:si>
    <x:t>OM&amp;A Costs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</x:si>
</x:sst>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2">
    <x:numFmt numFmtId="164" formatCode="&quot;$&quot;#,##0"/>
    <x:numFmt numFmtId="165" formatCode="&quot;$&quot;#,##0.00"/>
  </x:numFmts>
  <x:fonts count="5" x14ac:knownFonts="1">
    <x:font>
      <x:sz val="11"/>
      <x:color theme="1"/>
      <x:name val="Calibri"/>
      <x:family val="2"/>
      <x:scheme val="minor"/>
    </x:font>
    <x:font>
      <x:b/>
      <x:sz val="14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i/>
      <x:sz val="10"/>
      <x:color theme="1"/>
      <x:name val="Calibri"/>
      <x:family val="2"/>
      <x:scheme val="minor"/>
    </x:font>
    <x:font>
      <x:b/>
      <x:u/>
      <x:sz val="14"/>
      <x:color theme="1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12">
    <x:xf numFmtId="0" fontId="0" fillId="0" borderId="0" xfId="0"/>
    <x:xf numFmtId="0" fontId="1" fillId="0" borderId="0" xfId="0" applyFont="1"/>
    <x:xf numFmtId="0" fontId="2" fillId="0" borderId="0" xfId="0" applyFont="1"/>
    <x:xf numFmtId="164" fontId="0" fillId="0" borderId="0" xfId="0" applyNumberFormat="1"/>
    <x:xf numFmtId="165" fontId="0" fillId="0" borderId="0" xfId="0" applyNumberFormat="1"/>
    <x:xf numFmtId="3" fontId="0" fillId="0" borderId="0" xfId="0" applyNumberFormat="1"/>
    <x:xf numFmtId="0" fontId="3" fillId="0" borderId="0" xfId="0" applyFont="1" applyAlignment="1">
      <x:alignment horizontal="center"/>
    </x:xf>
    <x:xf numFmtId="0" fontId="3" fillId="0" borderId="0" xfId="0" applyFont="1" applyAlignment="1">
      <x:alignment horizontal="center" wrapText="1"/>
    </x:xf>
    <x:xf numFmtId="10" fontId="0" fillId="0" borderId="0" xfId="0" applyNumberFormat="1"/>
    <x:xf numFmtId="0" fontId="4" fillId="0" borderId="0" xfId="0" applyFont="1"/>
    <x:xf numFmtId="0" fontId="2" fillId="0" borderId="0" xfId="0" applyFont="1" applyAlignment="1">
      <x:alignment horizontal="right"/>
    </x:xf>
    <x:xf numFmtId="0" fontId="0" fillId="0" borderId="0" xfId="0" applyNumberFormat="1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AL35"/>
  <x:sheetViews>
    <x:sheetView tabSelected="1" workbookViewId="0">
      <x:selection activeCell="G14" sqref="G14"/>
    </x:sheetView>
  </x:sheetViews>
  <x:sheetFormatPr defaultRowHeight="14.25" x14ac:dyDescent="0.45"/>
  <x:cols>
    <x:col min="1" max="1" width="26.796875" customWidth="1"/>
    <x:col min="2" max="60" width="10.796875" customWidth="1"/>
  </x:cols>
  <x:sheetData>
    <x:row r="2" spans="1:15" ht="18" x14ac:dyDescent="0.35">
      <x:c r="A2" s="1" t="s">
        <x:v>53</x:v>
      </x:c>
    </x:row>
    <x:row r="4" spans="1:15" ht="27.6" x14ac:dyDescent="0.3">
      <x:c r="A4" s="6" t="s">
        <x:v>13</x:v>
      </x:c>
      <x:c r="B4" s="7" t="s">
        <x:v>2</x:v>
      </x:c>
      <x:c r="C4" s="7" t="s">
        <x:v>3</x:v>
      </x:c>
      <x:c r="D4" s="7" t="s">
        <x:v>4</x:v>
      </x:c>
      <x:c r="E4" s="7" t="s">
        <x:v>9</x:v>
      </x:c>
      <x:c r="F4" s="7" t="s">
        <x:v>5</x:v>
      </x:c>
      <x:c r="G4" s="7" t="s">
        <x:v>6</x:v>
      </x:c>
      <x:c r="H4" s="7" t="s">
        <x:v>7</x:v>
      </x:c>
      <x:c r="I4" s="7" t="s">
        <x:v>8</x:v>
      </x:c>
      <x:c r="J4" s="7" t="s">
        <x:v>10</x:v>
      </x:c>
      <x:c r="K4" s="7" t="s">
        <x:v>17</x:v>
      </x:c>
      <x:c r="L4" s="7" t="s">
        <x:v>18</x:v>
      </x:c>
      <x:c r="M4" s="7" t="s">
        <x:v>20</x:v>
      </x:c>
      <x:c r="N4" s="7" t="s">
        <x:v>21</x:v>
      </x:c>
      <x:c r="O4" s="7" t="s">
        <x:v>19</x:v>
      </x:c>
    </x:row>
    <x:row r="5" spans="1:15" ht="14.45" x14ac:dyDescent="0.3">
      <x:c r="A5" t="s">
        <x:v>0</x:v>
      </x:c>
      <x:c r="B5" s="3">
        <x:v>5000</x:v>
      </x:c>
      <x:c r="C5" s="4">
        <x:f>32.53*12</x:f>
        <x:v>390.36</x:v>
      </x:c>
      <x:c r="D5" s="4">
        <x:v>135.96</x:v>
      </x:c>
      <x:c r="E5" s="4">
        <x:f>+C5-D5</x:f>
        <x:v>254.4</x:v>
      </x:c>
      <x:c r="F5" s="5">
        <x:v>800</x:v>
      </x:c>
      <x:c r="G5" s="3">
        <x:f>+F5*B5</x:f>
        <x:v>4000000</x:v>
      </x:c>
      <x:c r="H5" s="3">
        <x:f>+F5*C5</x:f>
        <x:v>312288</x:v>
      </x:c>
      <x:c r="I5" s="3">
        <x:f>+F5*D5</x:f>
        <x:v>108768</x:v>
      </x:c>
      <x:c r="J5" s="3">
        <x:f>+F5*E5</x:f>
        <x:v>203520</x:v>
      </x:c>
      <x:c r="K5" s="3">
        <x:f>+AA33</x:f>
        <x:v>10002678.239970081</x:v>
      </x:c>
      <x:c r="L5" s="3">
        <x:f>+AA34</x:f>
        <x:v>3483871.6402969882</x:v>
      </x:c>
      <x:c r="M5" s="3">
        <x:f>+K5-L5</x:f>
        <x:v>6518806.5996730924</x:v>
      </x:c>
      <x:c r="N5" s="3">
        <x:f>+F5*Z30</x:f>
        <x:v>7102387.7551020412</x:v>
      </x:c>
      <x:c r="O5" s="3">
        <x:f>+M5-N5</x:f>
        <x:v>-583581.15542894881</x:v>
      </x:c>
    </x:row>
    <x:row r="6" spans="1:15" ht="14.45" x14ac:dyDescent="0.3">
      <x:c r="A6" t="s">
        <x:v>14</x:v>
      </x:c>
      <x:c r="B6" s="3">
        <x:v>8000</x:v>
      </x:c>
      <x:c r="C6" s="4">
        <x:f>+(27.34+(0.0203*3000))*12</x:f>
        <x:v>1058.8799999999999</x:v>
      </x:c>
      <x:c r="D6" s="4">
        <x:v>329.77</x:v>
      </x:c>
      <x:c r="E6" s="4">
        <x:f t="shared" ref="E6:E7" si="0">+C6-D6</x:f>
        <x:v>729.1099999999999</x:v>
      </x:c>
      <x:c r="F6" s="5">
        <x:v>20</x:v>
      </x:c>
      <x:c r="G6" s="3">
        <x:f t="shared" ref="G6:G7" si="1">+F6*B6</x:f>
        <x:v>160000</x:v>
      </x:c>
      <x:c r="H6" s="3">
        <x:f t="shared" ref="H6:H7" si="2">+F6*C6</x:f>
        <x:v>21177.599999999999</x:v>
      </x:c>
      <x:c r="I6" s="3">
        <x:f t="shared" ref="I6:I7" si="3">+F6*D6</x:f>
        <x:v>6595.4</x:v>
      </x:c>
      <x:c r="J6" s="3">
        <x:f t="shared" ref="J6:J7" si="4">+F6*E6</x:f>
        <x:v>14582.199999999997</x:v>
      </x:c>
      <x:c r="K6" s="3">
        <x:f>+AB33</x:f>
        <x:v>678324.8754188132</x:v>
      </x:c>
      <x:c r="L6" s="3">
        <x:f>+AB34</x:f>
        <x:v>211252.63879463403</x:v>
      </x:c>
      <x:c r="M6" s="3">
        <x:f t="shared" ref="M6:M7" si="5">+K6-L6</x:f>
        <x:v>467072.23662417918</x:v>
      </x:c>
      <x:c r="N6" s="3">
        <x:f>+($B$6/$B$5)*Z30*F6</x:f>
        <x:v>284095.51020408166</x:v>
      </x:c>
      <x:c r="O6" s="3">
        <x:f t="shared" ref="O6:O7" si="6">+M6-N6</x:f>
        <x:v>182976.72642009752</x:v>
      </x:c>
    </x:row>
    <x:row r="7" spans="1:15" ht="14.45" x14ac:dyDescent="0.3">
      <x:c r="A7" t="s">
        <x:v>56</x:v>
      </x:c>
      <x:c r="B7" s="3">
        <x:v>20000</x:v>
      </x:c>
      <x:c r="C7" s="4">
        <x:f>+(208.26+(4.1594*125))*12</x:f>
        <x:v>8738.2199999999993</x:v>
      </x:c>
      <x:c r="D7" s="4">
        <x:v>4882.45</x:v>
      </x:c>
      <x:c r="E7" s="4">
        <x:f t="shared" si="0"/>
        <x:v>3855.7699999999995</x:v>
      </x:c>
      <x:c r="F7" s="5">
        <x:v>10</x:v>
      </x:c>
      <x:c r="G7" s="3">
        <x:f t="shared" si="1"/>
        <x:v>200000</x:v>
      </x:c>
      <x:c r="H7" s="3">
        <x:f t="shared" si="2"/>
        <x:v>87382.2</x:v>
      </x:c>
      <x:c r="I7" s="3">
        <x:f t="shared" si="3"/>
        <x:v>48824.5</x:v>
      </x:c>
      <x:c r="J7" s="3">
        <x:f t="shared" si="4"/>
        <x:v>38557.699999999997</x:v>
      </x:c>
      <x:c r="K7" s="3">
        <x:f>+AC33</x:f>
        <x:v>2798878.0564757963</x:v>
      </x:c>
      <x:c r="L7" s="3">
        <x:f>+AC34</x:f>
        <x:v>1563863.3688371605</x:v>
      </x:c>
      <x:c r="M7" s="3">
        <x:f t="shared" si="5"/>
        <x:v>1235014.6876386357</x:v>
      </x:c>
      <x:c r="N7" s="3">
        <x:f>+($B$7/$B$5)*F7*Z30</x:f>
        <x:v>355119.38775510207</x:v>
      </x:c>
      <x:c r="O7" s="3">
        <x:f t="shared" si="6"/>
        <x:v>879895.29988353373</x:v>
      </x:c>
    </x:row>
    <x:row r="8" spans="1:15" ht="14.45" x14ac:dyDescent="0.3">
      <x:c r="A8" t="s">
        <x:v>12</x:v>
      </x:c>
      <x:c r="B8" s="3"/>
      <x:c r="C8" s="3"/>
      <x:c r="D8" s="3"/>
      <x:c r="E8" s="3"/>
      <x:c r="F8" s="3"/>
      <x:c r="G8" s="3">
        <x:f>SUM(G5:G7)</x:f>
        <x:v>4360000</x:v>
      </x:c>
      <x:c r="H8" s="3">
        <x:f t="shared" ref="H8:J8" si="7">SUM(H5:H7)</x:f>
        <x:v>420847.8</x:v>
      </x:c>
      <x:c r="I8" s="3">
        <x:f t="shared" si="7"/>
        <x:v>164187.9</x:v>
      </x:c>
      <x:c r="J8" s="3">
        <x:f t="shared" si="7"/>
        <x:v>256659.90000000002</x:v>
      </x:c>
      <x:c r="K8" s="3">
        <x:f>SUM(K5:K7)</x:f>
        <x:v>13479881.17186469</x:v>
      </x:c>
      <x:c r="L8" s="3">
        <x:f t="shared" ref="L8:O8" si="8">SUM(L5:L7)</x:f>
        <x:v>5258987.6479287827</x:v>
      </x:c>
      <x:c r="M8" s="3">
        <x:f t="shared" si="8"/>
        <x:v>8220893.5239359075</x:v>
      </x:c>
      <x:c r="N8" s="3">
        <x:f t="shared" si="8"/>
        <x:v>7741602.6530612251</x:v>
      </x:c>
      <x:c r="O8" s="3">
        <x:f t="shared" si="8"/>
        <x:v>479290.87087468244</x:v>
      </x:c>
    </x:row>
    <x:row r="10" spans="1:15" ht="14.45" x14ac:dyDescent="0.3">
      <x:c r="A10" t="s">
        <x:v>11</x:v>
      </x:c>
      <x:c r="B10" s="8">
        <x:v>0.02</x:v>
      </x:c>
    </x:row>
    <x:row r="11" spans="1:15" ht="14.45" x14ac:dyDescent="0.3">
      <x:c r="A11" t="s">
        <x:v>16</x:v>
      </x:c>
      <x:c r="B11" s="8">
        <x:f>+D19</x:f>
        <x:v>6.2047755102040816E-2</x:v>
      </x:c>
    </x:row>
    <x:row r="12" spans="1:15" ht="14.45" x14ac:dyDescent="0.3">
      <x:c r="A12" t="s">
        <x:v>15</x:v>
      </x:c>
      <x:c r="B12" s="8">
        <x:v>0.04</x:v>
      </x:c>
    </x:row>
    <x:row r="14" spans="1:15" ht="14.45" x14ac:dyDescent="0.3">
      <x:c r="A14" s="2" t="s">
        <x:v>22</x:v>
      </x:c>
      <x:c r="B14" s="10" t="s">
        <x:v>24</x:v>
      </x:c>
      <x:c r="C14" s="10" t="s">
        <x:v>25</x:v>
      </x:c>
      <x:c r="D14" s="10" t="s">
        <x:v>26</x:v>
      </x:c>
    </x:row>
    <x:row r="15" spans="1:15" ht="14.45" x14ac:dyDescent="0.3">
      <x:c r="A15" t="s">
        <x:v>23</x:v>
      </x:c>
      <x:c r="B15" s="8">
        <x:v>0.56000000000000005</x:v>
      </x:c>
      <x:c r="C15" s="8">
        <x:v>2.8500000000000001E-2</x:v>
      </x:c>
      <x:c r="D15" s="8">
        <x:f>+B15*C15</x:f>
        <x:v>1.5960000000000002E-2</x:v>
      </x:c>
    </x:row>
    <x:row r="16" spans="1:15" ht="14.45" x14ac:dyDescent="0.3">
      <x:c r="A16" t="s">
        <x:v>27</x:v>
      </x:c>
      <x:c r="B16" s="8">
        <x:v>0.04</x:v>
      </x:c>
      <x:c r="C16" s="8">
        <x:v>1.7500000000000002E-2</x:v>
      </x:c>
      <x:c r="D16" s="8">
        <x:f t="shared" ref="D16:D17" si="9">+B16*C16</x:f>
        <x:v>7.000000000000001E-4</x:v>
      </x:c>
    </x:row>
    <x:row r="17" spans="1:38" ht="14.45" x14ac:dyDescent="0.3">
      <x:c r="A17" t="s">
        <x:v>28</x:v>
      </x:c>
      <x:c r="B17" s="8">
        <x:v>0.4</x:v>
      </x:c>
      <x:c r="C17" s="8">
        <x:v>8.3400000000000002E-2</x:v>
      </x:c>
      <x:c r="D17" s="8">
        <x:f t="shared" si="9"/>
        <x:v>3.3360000000000001E-2</x:v>
      </x:c>
    </x:row>
    <x:row r="18" spans="1:38" ht="14.45" x14ac:dyDescent="0.3">
      <x:c r="A18" t="s">
        <x:v>30</x:v>
      </x:c>
      <x:c r="B18" s="8">
        <x:v>0.26500000000000001</x:v>
      </x:c>
      <x:c r="C18" s="8"/>
      <x:c r="D18" s="8">
        <x:f>+(D17/(1-B18))-D17</x:f>
        <x:v>1.2027755102040814E-2</x:v>
      </x:c>
    </x:row>
    <x:row r="19" spans="1:38" ht="14.45" x14ac:dyDescent="0.3">
      <x:c r="A19" t="s">
        <x:v>29</x:v>
      </x:c>
      <x:c r="D19" s="8">
        <x:f>SUM(D15:D18)</x:f>
        <x:v>6.2047755102040816E-2</x:v>
      </x:c>
    </x:row>
    <x:row r="21" spans="1:38" ht="14.45" x14ac:dyDescent="0.3">
      <x:c r="A21" s="2" t="s">
        <x:v>31</x:v>
      </x:c>
      <x:c r="B21" s="11">
        <x:v>1</x:v>
      </x:c>
      <x:c r="C21">
        <x:f>+B21+1</x:f>
        <x:v>2</x:v>
      </x:c>
      <x:c r="D21">
        <x:f t="shared" ref="D21:Z21" si="10">+C21+1</x:f>
        <x:v>3</x:v>
      </x:c>
      <x:c r="E21">
        <x:f t="shared" si="10"/>
        <x:v>4</x:v>
      </x:c>
      <x:c r="F21">
        <x:f t="shared" si="10"/>
        <x:v>5</x:v>
      </x:c>
      <x:c r="G21">
        <x:f t="shared" si="10"/>
        <x:v>6</x:v>
      </x:c>
      <x:c r="H21">
        <x:f t="shared" si="10"/>
        <x:v>7</x:v>
      </x:c>
      <x:c r="I21">
        <x:f t="shared" si="10"/>
        <x:v>8</x:v>
      </x:c>
      <x:c r="J21">
        <x:f t="shared" si="10"/>
        <x:v>9</x:v>
      </x:c>
      <x:c r="K21">
        <x:f t="shared" si="10"/>
        <x:v>10</x:v>
      </x:c>
      <x:c r="L21">
        <x:f t="shared" si="10"/>
        <x:v>11</x:v>
      </x:c>
      <x:c r="M21">
        <x:f t="shared" si="10"/>
        <x:v>12</x:v>
      </x:c>
      <x:c r="N21">
        <x:f t="shared" si="10"/>
        <x:v>13</x:v>
      </x:c>
      <x:c r="O21">
        <x:f t="shared" si="10"/>
        <x:v>14</x:v>
      </x:c>
      <x:c r="P21">
        <x:f t="shared" si="10"/>
        <x:v>15</x:v>
      </x:c>
      <x:c r="Q21">
        <x:f t="shared" si="10"/>
        <x:v>16</x:v>
      </x:c>
      <x:c r="R21">
        <x:f t="shared" si="10"/>
        <x:v>17</x:v>
      </x:c>
      <x:c r="S21">
        <x:f t="shared" si="10"/>
        <x:v>18</x:v>
      </x:c>
      <x:c r="T21">
        <x:f t="shared" si="10"/>
        <x:v>19</x:v>
      </x:c>
      <x:c r="U21">
        <x:f t="shared" si="10"/>
        <x:v>20</x:v>
      </x:c>
      <x:c r="V21">
        <x:f t="shared" si="10"/>
        <x:v>21</x:v>
      </x:c>
      <x:c r="W21">
        <x:f t="shared" si="10"/>
        <x:v>22</x:v>
      </x:c>
      <x:c r="X21">
        <x:f t="shared" si="10"/>
        <x:v>23</x:v>
      </x:c>
      <x:c r="Y21">
        <x:f t="shared" si="10"/>
        <x:v>24</x:v>
      </x:c>
      <x:c r="Z21">
        <x:f t="shared" si="10"/>
        <x:v>25</x:v>
      </x:c>
    </x:row>
    <x:row r="22" spans="1:38" ht="14.45" x14ac:dyDescent="0.3">
      <x:c r="A22" t="s">
        <x:v>32</x:v>
      </x:c>
      <x:c r="B22" s="4">
        <x:f>+B5</x:f>
        <x:v>5000</x:v>
      </x:c>
      <x:c r="C22" s="4">
        <x:f>+B24</x:f>
        <x:v>4800</x:v>
      </x:c>
      <x:c r="D22" s="4">
        <x:f>+C24</x:f>
        <x:v>4600</x:v>
      </x:c>
      <x:c r="E22" s="4">
        <x:f t="shared" ref="E22:R22" si="11">+D24</x:f>
        <x:v>4400</x:v>
      </x:c>
      <x:c r="F22" s="4">
        <x:f t="shared" si="11"/>
        <x:v>4200</x:v>
      </x:c>
      <x:c r="G22" s="4">
        <x:f t="shared" si="11"/>
        <x:v>4000</x:v>
      </x:c>
      <x:c r="H22" s="4">
        <x:f t="shared" si="11"/>
        <x:v>3800</x:v>
      </x:c>
      <x:c r="I22" s="4">
        <x:f t="shared" si="11"/>
        <x:v>3600</x:v>
      </x:c>
      <x:c r="J22" s="4">
        <x:f t="shared" si="11"/>
        <x:v>3400</x:v>
      </x:c>
      <x:c r="K22" s="4">
        <x:f t="shared" si="11"/>
        <x:v>3200</x:v>
      </x:c>
      <x:c r="L22" s="4">
        <x:f t="shared" si="11"/>
        <x:v>3000</x:v>
      </x:c>
      <x:c r="M22" s="4">
        <x:f t="shared" si="11"/>
        <x:v>2800</x:v>
      </x:c>
      <x:c r="N22" s="4">
        <x:f t="shared" si="11"/>
        <x:v>2600</x:v>
      </x:c>
      <x:c r="O22" s="4">
        <x:f t="shared" si="11"/>
        <x:v>2400</x:v>
      </x:c>
      <x:c r="P22" s="4">
        <x:f t="shared" si="11"/>
        <x:v>2200</x:v>
      </x:c>
      <x:c r="Q22" s="4">
        <x:f t="shared" si="11"/>
        <x:v>2000</x:v>
      </x:c>
      <x:c r="R22" s="4">
        <x:f t="shared" si="11"/>
        <x:v>1800</x:v>
      </x:c>
      <x:c r="S22" s="4">
        <x:f t="shared" ref="S22:Z22" si="12">+R24</x:f>
        <x:v>1600</x:v>
      </x:c>
      <x:c r="T22" s="4">
        <x:f t="shared" si="12"/>
        <x:v>1400</x:v>
      </x:c>
      <x:c r="U22" s="4">
        <x:f t="shared" si="12"/>
        <x:v>1200</x:v>
      </x:c>
      <x:c r="V22" s="4">
        <x:f t="shared" si="12"/>
        <x:v>1000</x:v>
      </x:c>
      <x:c r="W22" s="4">
        <x:f t="shared" si="12"/>
        <x:v>800</x:v>
      </x:c>
      <x:c r="X22" s="4">
        <x:f t="shared" si="12"/>
        <x:v>600</x:v>
      </x:c>
      <x:c r="Y22" s="4">
        <x:f t="shared" si="12"/>
        <x:v>400</x:v>
      </x:c>
      <x:c r="Z22" s="4">
        <x:f t="shared" si="12"/>
        <x:v>200</x:v>
      </x:c>
      <x:c r="AA22" s="4"/>
      <x:c r="AB22" s="4"/>
      <x:c r="AC22" s="4"/>
      <x:c r="AD22" s="4"/>
      <x:c r="AE22" s="4"/>
      <x:c r="AF22" s="4"/>
      <x:c r="AG22" s="4"/>
      <x:c r="AH22" s="4"/>
      <x:c r="AI22" s="4"/>
      <x:c r="AJ22" s="4"/>
      <x:c r="AK22" s="4"/>
      <x:c r="AL22" s="4"/>
    </x:row>
    <x:row r="23" spans="1:38" ht="14.45" x14ac:dyDescent="0.3">
      <x:c r="A23" t="s">
        <x:v>33</x:v>
      </x:c>
      <x:c r="B23" s="4">
        <x:f>+$B$5*$B$12</x:f>
        <x:v>200</x:v>
      </x:c>
      <x:c r="C23" s="4">
        <x:f>+$B$5*$B$12</x:f>
        <x:v>200</x:v>
      </x:c>
      <x:c r="D23" s="4">
        <x:f>+$B$5*$B$12</x:f>
        <x:v>200</x:v>
      </x:c>
      <x:c r="E23" s="4">
        <x:f t="shared" ref="E23:Z23" si="13">+$B$5*$B$12</x:f>
        <x:v>200</x:v>
      </x:c>
      <x:c r="F23" s="4">
        <x:f t="shared" si="13"/>
        <x:v>200</x:v>
      </x:c>
      <x:c r="G23" s="4">
        <x:f t="shared" si="13"/>
        <x:v>200</x:v>
      </x:c>
      <x:c r="H23" s="4">
        <x:f t="shared" si="13"/>
        <x:v>200</x:v>
      </x:c>
      <x:c r="I23" s="4">
        <x:f t="shared" si="13"/>
        <x:v>200</x:v>
      </x:c>
      <x:c r="J23" s="4">
        <x:f t="shared" si="13"/>
        <x:v>200</x:v>
      </x:c>
      <x:c r="K23" s="4">
        <x:f t="shared" si="13"/>
        <x:v>200</x:v>
      </x:c>
      <x:c r="L23" s="4">
        <x:f t="shared" si="13"/>
        <x:v>200</x:v>
      </x:c>
      <x:c r="M23" s="4">
        <x:f t="shared" si="13"/>
        <x:v>200</x:v>
      </x:c>
      <x:c r="N23" s="4">
        <x:f t="shared" si="13"/>
        <x:v>200</x:v>
      </x:c>
      <x:c r="O23" s="4">
        <x:f t="shared" si="13"/>
        <x:v>200</x:v>
      </x:c>
      <x:c r="P23" s="4">
        <x:f t="shared" si="13"/>
        <x:v>200</x:v>
      </x:c>
      <x:c r="Q23" s="4">
        <x:f t="shared" si="13"/>
        <x:v>200</x:v>
      </x:c>
      <x:c r="R23" s="4">
        <x:f t="shared" si="13"/>
        <x:v>200</x:v>
      </x:c>
      <x:c r="S23" s="4">
        <x:f t="shared" si="13"/>
        <x:v>200</x:v>
      </x:c>
      <x:c r="T23" s="4">
        <x:f t="shared" si="13"/>
        <x:v>200</x:v>
      </x:c>
      <x:c r="U23" s="4">
        <x:f t="shared" si="13"/>
        <x:v>200</x:v>
      </x:c>
      <x:c r="V23" s="4">
        <x:f t="shared" si="13"/>
        <x:v>200</x:v>
      </x:c>
      <x:c r="W23" s="4">
        <x:f t="shared" si="13"/>
        <x:v>200</x:v>
      </x:c>
      <x:c r="X23" s="4">
        <x:f t="shared" si="13"/>
        <x:v>200</x:v>
      </x:c>
      <x:c r="Y23" s="4">
        <x:f t="shared" si="13"/>
        <x:v>200</x:v>
      </x:c>
      <x:c r="Z23" s="4">
        <x:f t="shared" si="13"/>
        <x:v>200</x:v>
      </x:c>
      <x:c r="AA23" s="4"/>
      <x:c r="AB23" s="4"/>
      <x:c r="AC23" s="4"/>
      <x:c r="AD23" s="4"/>
      <x:c r="AE23" s="4"/>
      <x:c r="AF23" s="4"/>
      <x:c r="AG23" s="4"/>
      <x:c r="AH23" s="4"/>
      <x:c r="AI23" s="4"/>
      <x:c r="AJ23" s="4"/>
      <x:c r="AK23" s="4"/>
      <x:c r="AL23" s="4"/>
    </x:row>
    <x:row r="24" spans="1:38" ht="14.45" x14ac:dyDescent="0.3">
      <x:c r="A24" t="s">
        <x:v>34</x:v>
      </x:c>
      <x:c r="B24" s="4">
        <x:f>+B22-B23</x:f>
        <x:v>4800</x:v>
      </x:c>
      <x:c r="C24" s="4">
        <x:f>+C22-C23</x:f>
        <x:v>4600</x:v>
      </x:c>
      <x:c r="D24" s="4">
        <x:f>+D22-D23</x:f>
        <x:v>4400</x:v>
      </x:c>
      <x:c r="E24" s="4">
        <x:f t="shared" ref="E24:R24" si="14">+E22-E23</x:f>
        <x:v>4200</x:v>
      </x:c>
      <x:c r="F24" s="4">
        <x:f t="shared" si="14"/>
        <x:v>4000</x:v>
      </x:c>
      <x:c r="G24" s="4">
        <x:f t="shared" si="14"/>
        <x:v>3800</x:v>
      </x:c>
      <x:c r="H24" s="4">
        <x:f t="shared" si="14"/>
        <x:v>3600</x:v>
      </x:c>
      <x:c r="I24" s="4">
        <x:f t="shared" si="14"/>
        <x:v>3400</x:v>
      </x:c>
      <x:c r="J24" s="4">
        <x:f t="shared" si="14"/>
        <x:v>3200</x:v>
      </x:c>
      <x:c r="K24" s="4">
        <x:f t="shared" si="14"/>
        <x:v>3000</x:v>
      </x:c>
      <x:c r="L24" s="4">
        <x:f t="shared" si="14"/>
        <x:v>2800</x:v>
      </x:c>
      <x:c r="M24" s="4">
        <x:f t="shared" si="14"/>
        <x:v>2600</x:v>
      </x:c>
      <x:c r="N24" s="4">
        <x:f t="shared" si="14"/>
        <x:v>2400</x:v>
      </x:c>
      <x:c r="O24" s="4">
        <x:f t="shared" si="14"/>
        <x:v>2200</x:v>
      </x:c>
      <x:c r="P24" s="4">
        <x:f t="shared" si="14"/>
        <x:v>2000</x:v>
      </x:c>
      <x:c r="Q24" s="4">
        <x:f t="shared" si="14"/>
        <x:v>1800</x:v>
      </x:c>
      <x:c r="R24" s="4">
        <x:f t="shared" si="14"/>
        <x:v>1600</x:v>
      </x:c>
      <x:c r="S24" s="4">
        <x:f t="shared" ref="S24" si="15">+S22-S23</x:f>
        <x:v>1400</x:v>
      </x:c>
      <x:c r="T24" s="4">
        <x:f t="shared" ref="T24" si="16">+T22-T23</x:f>
        <x:v>1200</x:v>
      </x:c>
      <x:c r="U24" s="4">
        <x:f t="shared" ref="U24" si="17">+U22-U23</x:f>
        <x:v>1000</x:v>
      </x:c>
      <x:c r="V24" s="4">
        <x:f t="shared" ref="V24" si="18">+V22-V23</x:f>
        <x:v>800</x:v>
      </x:c>
      <x:c r="W24" s="4">
        <x:f t="shared" ref="W24" si="19">+W22-W23</x:f>
        <x:v>600</x:v>
      </x:c>
      <x:c r="X24" s="4">
        <x:f t="shared" ref="X24" si="20">+X22-X23</x:f>
        <x:v>400</x:v>
      </x:c>
      <x:c r="Y24" s="4">
        <x:f t="shared" ref="Y24" si="21">+Y22-Y23</x:f>
        <x:v>200</x:v>
      </x:c>
      <x:c r="Z24" s="4">
        <x:f t="shared" ref="Z24" si="22">+Z22-Z23</x:f>
        <x:v>0</x:v>
      </x:c>
      <x:c r="AA24" s="4"/>
      <x:c r="AB24" s="4"/>
      <x:c r="AC24" s="4"/>
      <x:c r="AD24" s="4"/>
      <x:c r="AE24" s="4"/>
      <x:c r="AF24" s="4"/>
      <x:c r="AG24" s="4"/>
      <x:c r="AH24" s="4"/>
      <x:c r="AI24" s="4"/>
      <x:c r="AJ24" s="4"/>
      <x:c r="AK24" s="4"/>
      <x:c r="AL24" s="4"/>
    </x:row>
    <x:row r="25" spans="1:38" ht="14.45" x14ac:dyDescent="0.3">
      <x:c r="A25" t="s">
        <x:v>35</x:v>
      </x:c>
      <x:c r="B25" s="4">
        <x:f>+(B24+B22)/2</x:f>
        <x:v>4900</x:v>
      </x:c>
      <x:c r="C25" s="4">
        <x:f>+(C24+C22)/2</x:f>
        <x:v>4700</x:v>
      </x:c>
      <x:c r="D25" s="4">
        <x:f>+(D24+D22)/2</x:f>
        <x:v>4500</x:v>
      </x:c>
      <x:c r="E25" s="4">
        <x:f t="shared" ref="E25:R25" si="23">+(E24+E22)/2</x:f>
        <x:v>4300</x:v>
      </x:c>
      <x:c r="F25" s="4">
        <x:f t="shared" si="23"/>
        <x:v>4100</x:v>
      </x:c>
      <x:c r="G25" s="4">
        <x:f t="shared" si="23"/>
        <x:v>3900</x:v>
      </x:c>
      <x:c r="H25" s="4">
        <x:f t="shared" si="23"/>
        <x:v>3700</x:v>
      </x:c>
      <x:c r="I25" s="4">
        <x:f t="shared" si="23"/>
        <x:v>3500</x:v>
      </x:c>
      <x:c r="J25" s="4">
        <x:f t="shared" si="23"/>
        <x:v>3300</x:v>
      </x:c>
      <x:c r="K25" s="4">
        <x:f t="shared" si="23"/>
        <x:v>3100</x:v>
      </x:c>
      <x:c r="L25" s="4">
        <x:f t="shared" si="23"/>
        <x:v>2900</x:v>
      </x:c>
      <x:c r="M25" s="4">
        <x:f t="shared" si="23"/>
        <x:v>2700</x:v>
      </x:c>
      <x:c r="N25" s="4">
        <x:f t="shared" si="23"/>
        <x:v>2500</x:v>
      </x:c>
      <x:c r="O25" s="4">
        <x:f t="shared" si="23"/>
        <x:v>2300</x:v>
      </x:c>
      <x:c r="P25" s="4">
        <x:f t="shared" si="23"/>
        <x:v>2100</x:v>
      </x:c>
      <x:c r="Q25" s="4">
        <x:f t="shared" si="23"/>
        <x:v>1900</x:v>
      </x:c>
      <x:c r="R25" s="4">
        <x:f t="shared" si="23"/>
        <x:v>1700</x:v>
      </x:c>
      <x:c r="S25" s="4">
        <x:f t="shared" ref="S25" si="24">+(S24+S22)/2</x:f>
        <x:v>1500</x:v>
      </x:c>
      <x:c r="T25" s="4">
        <x:f t="shared" ref="T25" si="25">+(T24+T22)/2</x:f>
        <x:v>1300</x:v>
      </x:c>
      <x:c r="U25" s="4">
        <x:f t="shared" ref="U25" si="26">+(U24+U22)/2</x:f>
        <x:v>1100</x:v>
      </x:c>
      <x:c r="V25" s="4">
        <x:f t="shared" ref="V25" si="27">+(V24+V22)/2</x:f>
        <x:v>900</x:v>
      </x:c>
      <x:c r="W25" s="4">
        <x:f t="shared" ref="W25" si="28">+(W24+W22)/2</x:f>
        <x:v>700</x:v>
      </x:c>
      <x:c r="X25" s="4">
        <x:f t="shared" ref="X25" si="29">+(X24+X22)/2</x:f>
        <x:v>500</x:v>
      </x:c>
      <x:c r="Y25" s="4">
        <x:f t="shared" ref="Y25" si="30">+(Y24+Y22)/2</x:f>
        <x:v>300</x:v>
      </x:c>
      <x:c r="Z25" s="4">
        <x:f t="shared" ref="Z25" si="31">+(Z24+Z22)/2</x:f>
        <x:v>100</x:v>
      </x:c>
      <x:c r="AA25" s="4"/>
      <x:c r="AB25" s="4"/>
      <x:c r="AC25" s="4"/>
      <x:c r="AD25" s="4"/>
      <x:c r="AE25" s="4"/>
      <x:c r="AF25" s="4"/>
      <x:c r="AG25" s="4"/>
      <x:c r="AH25" s="4"/>
      <x:c r="AI25" s="4"/>
      <x:c r="AJ25" s="4"/>
      <x:c r="AK25" s="4"/>
      <x:c r="AL25" s="4"/>
    </x:row>
    <x:row r="26" spans="1:38" ht="14.45" x14ac:dyDescent="0.3">
      <x:c r="A26" t="s">
        <x:v>36</x:v>
      </x:c>
      <x:c r="B26" s="4">
        <x:f>+B25*$B$11</x:f>
        <x:v>304.03399999999999</x:v>
      </x:c>
      <x:c r="C26" s="4">
        <x:f>+C25*$B$11</x:f>
        <x:v>291.62444897959182</x:v>
      </x:c>
      <x:c r="D26" s="4">
        <x:f>+D25*$B$11</x:f>
        <x:v>279.2148979591837</x:v>
      </x:c>
      <x:c r="E26" s="4">
        <x:f t="shared" ref="E26:R26" si="32">+E25*$B$11</x:f>
        <x:v>266.80534693877553</x:v>
      </x:c>
      <x:c r="F26" s="4">
        <x:f t="shared" si="32"/>
        <x:v>254.39579591836736</x:v>
      </x:c>
      <x:c r="G26" s="4">
        <x:f t="shared" si="32"/>
        <x:v>241.98624489795918</x:v>
      </x:c>
      <x:c r="H26" s="4">
        <x:f t="shared" si="32"/>
        <x:v>229.57669387755101</x:v>
      </x:c>
      <x:c r="I26" s="4">
        <x:f t="shared" si="32"/>
        <x:v>217.16714285714286</x:v>
      </x:c>
      <x:c r="J26" s="4">
        <x:f t="shared" si="32"/>
        <x:v>204.75759183673469</x:v>
      </x:c>
      <x:c r="K26" s="4">
        <x:f t="shared" si="32"/>
        <x:v>192.34804081632652</x:v>
      </x:c>
      <x:c r="L26" s="4">
        <x:f t="shared" si="32"/>
        <x:v>179.93848979591837</x:v>
      </x:c>
      <x:c r="M26" s="4">
        <x:f t="shared" si="32"/>
        <x:v>167.5289387755102</x:v>
      </x:c>
      <x:c r="N26" s="4">
        <x:f t="shared" si="32"/>
        <x:v>155.11938775510205</x:v>
      </x:c>
      <x:c r="O26" s="4">
        <x:f t="shared" si="32"/>
        <x:v>142.70983673469388</x:v>
      </x:c>
      <x:c r="P26" s="4">
        <x:f t="shared" si="32"/>
        <x:v>130.30028571428571</x:v>
      </x:c>
      <x:c r="Q26" s="4">
        <x:f t="shared" si="32"/>
        <x:v>117.89073469387755</x:v>
      </x:c>
      <x:c r="R26" s="4">
        <x:f t="shared" si="32"/>
        <x:v>105.48118367346939</x:v>
      </x:c>
      <x:c r="S26" s="4">
        <x:f t="shared" ref="S26" si="33">+S25*$B$11</x:f>
        <x:v>93.071632653061229</x:v>
      </x:c>
      <x:c r="T26" s="4">
        <x:f t="shared" ref="T26" si="34">+T25*$B$11</x:f>
        <x:v>80.662081632653056</x:v>
      </x:c>
      <x:c r="U26" s="4">
        <x:f t="shared" ref="U26" si="35">+U25*$B$11</x:f>
        <x:v>68.252530612244897</x:v>
      </x:c>
      <x:c r="V26" s="4">
        <x:f t="shared" ref="V26" si="36">+V25*$B$11</x:f>
        <x:v>55.842979591836738</x:v>
      </x:c>
      <x:c r="W26" s="4">
        <x:f t="shared" ref="W26" si="37">+W25*$B$11</x:f>
        <x:v>43.433428571428571</x:v>
      </x:c>
      <x:c r="X26" s="4">
        <x:f t="shared" ref="X26" si="38">+X25*$B$11</x:f>
        <x:v>31.023877551020409</x:v>
      </x:c>
      <x:c r="Y26" s="4">
        <x:f t="shared" ref="Y26" si="39">+Y25*$B$11</x:f>
        <x:v>18.614326530612246</x:v>
      </x:c>
      <x:c r="Z26" s="4">
        <x:f t="shared" ref="Z26" si="40">+Z25*$B$11</x:f>
        <x:v>6.2047755102040814</x:v>
      </x:c>
      <x:c r="AA26" s="4"/>
      <x:c r="AB26" s="4"/>
      <x:c r="AC26" s="4"/>
      <x:c r="AD26" s="4"/>
      <x:c r="AE26" s="4"/>
      <x:c r="AF26" s="4"/>
      <x:c r="AG26" s="4"/>
      <x:c r="AH26" s="4"/>
      <x:c r="AI26" s="4"/>
      <x:c r="AJ26" s="4"/>
      <x:c r="AK26" s="4"/>
      <x:c r="AL26" s="4"/>
    </x:row>
    <x:row r="27" spans="1:38" ht="14.45" x14ac:dyDescent="0.3">
      <x:c r="A27" t="s">
        <x:v>41</x:v>
      </x:c>
      <x:c r="B27" s="4">
        <x:f>+B23+B26</x:f>
        <x:v>504.03399999999999</x:v>
      </x:c>
      <x:c r="C27" s="4">
        <x:f t="shared" ref="C27:Z27" si="41">+C23+C26</x:f>
        <x:v>491.62444897959182</x:v>
      </x:c>
      <x:c r="D27" s="4">
        <x:f t="shared" si="41"/>
        <x:v>479.2148979591837</x:v>
      </x:c>
      <x:c r="E27" s="4">
        <x:f t="shared" si="41"/>
        <x:v>466.80534693877553</x:v>
      </x:c>
      <x:c r="F27" s="4">
        <x:f t="shared" si="41"/>
        <x:v>454.39579591836736</x:v>
      </x:c>
      <x:c r="G27" s="4">
        <x:f t="shared" si="41"/>
        <x:v>441.98624489795918</x:v>
      </x:c>
      <x:c r="H27" s="4">
        <x:f t="shared" si="41"/>
        <x:v>429.57669387755101</x:v>
      </x:c>
      <x:c r="I27" s="4">
        <x:f t="shared" si="41"/>
        <x:v>417.16714285714284</x:v>
      </x:c>
      <x:c r="J27" s="4">
        <x:f t="shared" si="41"/>
        <x:v>404.75759183673472</x:v>
      </x:c>
      <x:c r="K27" s="4">
        <x:f t="shared" si="41"/>
        <x:v>392.34804081632649</x:v>
      </x:c>
      <x:c r="L27" s="4">
        <x:f t="shared" si="41"/>
        <x:v>379.93848979591837</x:v>
      </x:c>
      <x:c r="M27" s="4">
        <x:f t="shared" si="41"/>
        <x:v>367.5289387755102</x:v>
      </x:c>
      <x:c r="N27" s="4">
        <x:f t="shared" si="41"/>
        <x:v>355.11938775510203</x:v>
      </x:c>
      <x:c r="O27" s="4">
        <x:f t="shared" si="41"/>
        <x:v>342.70983673469391</x:v>
      </x:c>
      <x:c r="P27" s="4">
        <x:f t="shared" si="41"/>
        <x:v>330.30028571428568</x:v>
      </x:c>
      <x:c r="Q27" s="4">
        <x:f t="shared" si="41"/>
        <x:v>317.89073469387756</x:v>
      </x:c>
      <x:c r="R27" s="4">
        <x:f t="shared" si="41"/>
        <x:v>305.48118367346939</x:v>
      </x:c>
      <x:c r="S27" s="4">
        <x:f t="shared" si="41"/>
        <x:v>293.07163265306122</x:v>
      </x:c>
      <x:c r="T27" s="4">
        <x:f t="shared" si="41"/>
        <x:v>280.66208163265304</x:v>
      </x:c>
      <x:c r="U27" s="4">
        <x:f t="shared" si="41"/>
        <x:v>268.25253061224487</x:v>
      </x:c>
      <x:c r="V27" s="4">
        <x:f t="shared" si="41"/>
        <x:v>255.84297959183675</x:v>
      </x:c>
      <x:c r="W27" s="4">
        <x:f t="shared" si="41"/>
        <x:v>243.43342857142858</x:v>
      </x:c>
      <x:c r="X27" s="4">
        <x:f t="shared" si="41"/>
        <x:v>231.02387755102041</x:v>
      </x:c>
      <x:c r="Y27" s="4">
        <x:f t="shared" si="41"/>
        <x:v>218.61432653061223</x:v>
      </x:c>
      <x:c r="Z27" s="4">
        <x:f t="shared" si="41"/>
        <x:v>206.20477551020409</x:v>
      </x:c>
      <x:c r="AA27" s="4"/>
      <x:c r="AB27" s="4"/>
      <x:c r="AC27" s="4"/>
      <x:c r="AD27" s="4"/>
      <x:c r="AE27" s="4"/>
      <x:c r="AF27" s="4"/>
      <x:c r="AG27" s="4"/>
      <x:c r="AH27" s="4"/>
      <x:c r="AI27" s="4"/>
      <x:c r="AJ27" s="4"/>
      <x:c r="AK27" s="4"/>
      <x:c r="AL27" s="4"/>
    </x:row>
    <x:row r="28" spans="1:38" ht="14.45" x14ac:dyDescent="0.3">
      <x:c r="A28" t="s">
        <x:v>37</x:v>
      </x:c>
      <x:c r="C28" s="4">
        <x:f>+C26+B26</x:f>
        <x:v>595.65844897959187</x:v>
      </x:c>
      <x:c r="D28" s="4">
        <x:f>+C28+D26</x:f>
        <x:v>874.87334693877551</x:v>
      </x:c>
      <x:c r="E28" s="4">
        <x:f t="shared" ref="E28:R28" si="42">+D28+E26</x:f>
        <x:v>1141.678693877551</x:v>
      </x:c>
      <x:c r="F28" s="4">
        <x:f t="shared" si="42"/>
        <x:v>1396.0744897959185</x:v>
      </x:c>
      <x:c r="G28" s="4">
        <x:f t="shared" si="42"/>
        <x:v>1638.0607346938777</x:v>
      </x:c>
      <x:c r="H28" s="4">
        <x:f t="shared" si="42"/>
        <x:v>1867.6374285714287</x:v>
      </x:c>
      <x:c r="I28" s="4">
        <x:f t="shared" si="42"/>
        <x:v>2084.8045714285718</x:v>
      </x:c>
      <x:c r="J28" s="4">
        <x:f t="shared" si="42"/>
        <x:v>2289.5621632653065</x:v>
      </x:c>
      <x:c r="K28" s="4">
        <x:f t="shared" si="42"/>
        <x:v>2481.9102040816329</x:v>
      </x:c>
      <x:c r="L28" s="4">
        <x:f t="shared" si="42"/>
        <x:v>2661.8486938775513</x:v>
      </x:c>
      <x:c r="M28" s="4">
        <x:f t="shared" si="42"/>
        <x:v>2829.3776326530615</x:v>
      </x:c>
      <x:c r="N28" s="4">
        <x:f t="shared" si="42"/>
        <x:v>2984.4970204081637</x:v>
      </x:c>
      <x:c r="O28" s="4">
        <x:f t="shared" si="42"/>
        <x:v>3127.2068571428576</x:v>
      </x:c>
      <x:c r="P28" s="4">
        <x:f t="shared" si="42"/>
        <x:v>3257.5071428571432</x:v>
      </x:c>
      <x:c r="Q28" s="4">
        <x:f t="shared" si="42"/>
        <x:v>3375.3978775510209</x:v>
      </x:c>
      <x:c r="R28" s="4">
        <x:f t="shared" si="42"/>
        <x:v>3480.8790612244902</x:v>
      </x:c>
      <x:c r="S28" s="4">
        <x:f t="shared" ref="S28" si="43">+R28+S26</x:f>
        <x:v>3573.9506938775517</x:v>
      </x:c>
      <x:c r="T28" s="4">
        <x:f t="shared" ref="T28" si="44">+S28+T26</x:f>
        <x:v>3654.6127755102048</x:v>
      </x:c>
      <x:c r="U28" s="4">
        <x:f t="shared" ref="U28" si="45">+T28+U26</x:f>
        <x:v>3722.8653061224495</x:v>
      </x:c>
      <x:c r="V28" s="4">
        <x:f t="shared" ref="V28" si="46">+U28+V26</x:f>
        <x:v>3778.7082857142864</x:v>
      </x:c>
      <x:c r="W28" s="4">
        <x:f t="shared" ref="W28" si="47">+V28+W26</x:f>
        <x:v>3822.1417142857149</x:v>
      </x:c>
      <x:c r="X28" s="4">
        <x:f t="shared" ref="X28" si="48">+W28+X26</x:f>
        <x:v>3853.1655918367355</x:v>
      </x:c>
      <x:c r="Y28" s="4">
        <x:f t="shared" ref="Y28" si="49">+X28+Y26</x:f>
        <x:v>3871.7799183673478</x:v>
      </x:c>
      <x:c r="Z28" s="4">
        <x:f t="shared" ref="Z28" si="50">+Y28+Z26</x:f>
        <x:v>3877.9846938775518</x:v>
      </x:c>
      <x:c r="AA28" s="4"/>
      <x:c r="AB28" s="4"/>
      <x:c r="AC28" s="4"/>
      <x:c r="AD28" s="4"/>
      <x:c r="AE28" s="4"/>
      <x:c r="AF28" s="4"/>
      <x:c r="AG28" s="4"/>
      <x:c r="AH28" s="4"/>
      <x:c r="AI28" s="4"/>
      <x:c r="AJ28" s="4"/>
      <x:c r="AK28" s="4"/>
      <x:c r="AL28" s="4"/>
    </x:row>
    <x:row r="29" spans="1:38" ht="14.45" x14ac:dyDescent="0.3">
      <x:c r="A29" t="s">
        <x:v>38</x:v>
      </x:c>
      <x:c r="C29" s="4">
        <x:f>+C23+B23</x:f>
        <x:v>400</x:v>
      </x:c>
      <x:c r="D29" s="4">
        <x:f>+C29+D23</x:f>
        <x:v>600</x:v>
      </x:c>
      <x:c r="E29" s="4">
        <x:f t="shared" ref="E29:R29" si="51">+D29+E23</x:f>
        <x:v>800</x:v>
      </x:c>
      <x:c r="F29" s="4">
        <x:f t="shared" si="51"/>
        <x:v>1000</x:v>
      </x:c>
      <x:c r="G29" s="4">
        <x:f t="shared" si="51"/>
        <x:v>1200</x:v>
      </x:c>
      <x:c r="H29" s="4">
        <x:f t="shared" si="51"/>
        <x:v>1400</x:v>
      </x:c>
      <x:c r="I29" s="4">
        <x:f t="shared" si="51"/>
        <x:v>1600</x:v>
      </x:c>
      <x:c r="J29" s="4">
        <x:f t="shared" si="51"/>
        <x:v>1800</x:v>
      </x:c>
      <x:c r="K29" s="4">
        <x:f t="shared" si="51"/>
        <x:v>2000</x:v>
      </x:c>
      <x:c r="L29" s="4">
        <x:f t="shared" si="51"/>
        <x:v>2200</x:v>
      </x:c>
      <x:c r="M29" s="4">
        <x:f t="shared" si="51"/>
        <x:v>2400</x:v>
      </x:c>
      <x:c r="N29" s="4">
        <x:f t="shared" si="51"/>
        <x:v>2600</x:v>
      </x:c>
      <x:c r="O29" s="4">
        <x:f t="shared" si="51"/>
        <x:v>2800</x:v>
      </x:c>
      <x:c r="P29" s="4">
        <x:f t="shared" si="51"/>
        <x:v>3000</x:v>
      </x:c>
      <x:c r="Q29" s="4">
        <x:f t="shared" si="51"/>
        <x:v>3200</x:v>
      </x:c>
      <x:c r="R29" s="4">
        <x:f t="shared" si="51"/>
        <x:v>3400</x:v>
      </x:c>
      <x:c r="S29" s="4">
        <x:f t="shared" ref="S29:Z29" si="52">+R29+S23</x:f>
        <x:v>3600</x:v>
      </x:c>
      <x:c r="T29" s="4">
        <x:f t="shared" si="52"/>
        <x:v>3800</x:v>
      </x:c>
      <x:c r="U29" s="4">
        <x:f t="shared" si="52"/>
        <x:v>4000</x:v>
      </x:c>
      <x:c r="V29" s="4">
        <x:f t="shared" si="52"/>
        <x:v>4200</x:v>
      </x:c>
      <x:c r="W29" s="4">
        <x:f t="shared" si="52"/>
        <x:v>4400</x:v>
      </x:c>
      <x:c r="X29" s="4">
        <x:f t="shared" si="52"/>
        <x:v>4600</x:v>
      </x:c>
      <x:c r="Y29" s="4">
        <x:f t="shared" si="52"/>
        <x:v>4800</x:v>
      </x:c>
      <x:c r="Z29" s="4">
        <x:f t="shared" si="52"/>
        <x:v>5000</x:v>
      </x:c>
      <x:c r="AA29" s="4"/>
      <x:c r="AB29" s="4"/>
      <x:c r="AC29" s="4"/>
      <x:c r="AD29" s="4"/>
      <x:c r="AE29" s="4"/>
      <x:c r="AF29" s="4"/>
      <x:c r="AG29" s="4"/>
      <x:c r="AH29" s="4"/>
      <x:c r="AI29" s="4"/>
      <x:c r="AJ29" s="4"/>
      <x:c r="AK29" s="4"/>
      <x:c r="AL29" s="4"/>
    </x:row>
    <x:row r="30" spans="1:38" ht="14.45" x14ac:dyDescent="0.3">
      <x:c r="A30" t="s">
        <x:v>39</x:v>
      </x:c>
      <x:c r="C30" s="4">
        <x:f>+C28+C29</x:f>
        <x:v>995.65844897959187</x:v>
      </x:c>
      <x:c r="D30" s="4">
        <x:f>+D28+D29</x:f>
        <x:v>1474.8733469387755</x:v>
      </x:c>
      <x:c r="E30" s="4">
        <x:f t="shared" ref="E30:R30" si="53">+E28+E29</x:f>
        <x:v>1941.678693877551</x:v>
      </x:c>
      <x:c r="F30" s="4">
        <x:f t="shared" si="53"/>
        <x:v>2396.0744897959185</x:v>
      </x:c>
      <x:c r="G30" s="4">
        <x:f t="shared" si="53"/>
        <x:v>2838.0607346938777</x:v>
      </x:c>
      <x:c r="H30" s="4">
        <x:f t="shared" si="53"/>
        <x:v>3267.6374285714287</x:v>
      </x:c>
      <x:c r="I30" s="4">
        <x:f t="shared" si="53"/>
        <x:v>3684.8045714285718</x:v>
      </x:c>
      <x:c r="J30" s="4">
        <x:f t="shared" si="53"/>
        <x:v>4089.5621632653065</x:v>
      </x:c>
      <x:c r="K30" s="4">
        <x:f t="shared" si="53"/>
        <x:v>4481.9102040816324</x:v>
      </x:c>
      <x:c r="L30" s="4">
        <x:f t="shared" si="53"/>
        <x:v>4861.8486938775513</x:v>
      </x:c>
      <x:c r="M30" s="4">
        <x:f t="shared" si="53"/>
        <x:v>5229.3776326530615</x:v>
      </x:c>
      <x:c r="N30" s="4">
        <x:f t="shared" si="53"/>
        <x:v>5584.4970204081637</x:v>
      </x:c>
      <x:c r="O30" s="4">
        <x:f t="shared" si="53"/>
        <x:v>5927.2068571428572</x:v>
      </x:c>
      <x:c r="P30" s="4">
        <x:f t="shared" si="53"/>
        <x:v>6257.5071428571428</x:v>
      </x:c>
      <x:c r="Q30" s="4">
        <x:f t="shared" si="53"/>
        <x:v>6575.3978775510204</x:v>
      </x:c>
      <x:c r="R30" s="4">
        <x:f t="shared" si="53"/>
        <x:v>6880.8790612244902</x:v>
      </x:c>
      <x:c r="S30" s="4">
        <x:f t="shared" ref="S30" si="54">+S28+S29</x:f>
        <x:v>7173.9506938775521</x:v>
      </x:c>
      <x:c r="T30" s="4">
        <x:f t="shared" ref="T30" si="55">+T28+T29</x:f>
        <x:v>7454.6127755102043</x:v>
      </x:c>
      <x:c r="U30" s="4">
        <x:f t="shared" ref="U30" si="56">+U28+U29</x:f>
        <x:v>7722.8653061224495</x:v>
      </x:c>
      <x:c r="V30" s="4">
        <x:f t="shared" ref="V30" si="57">+V28+V29</x:f>
        <x:v>7978.7082857142868</x:v>
      </x:c>
      <x:c r="W30" s="4">
        <x:f t="shared" ref="W30" si="58">+W28+W29</x:f>
        <x:v>8222.1417142857154</x:v>
      </x:c>
      <x:c r="X30" s="4">
        <x:f t="shared" ref="X30" si="59">+X28+X29</x:f>
        <x:v>8453.165591836736</x:v>
      </x:c>
      <x:c r="Y30" s="4">
        <x:f t="shared" ref="Y30" si="60">+Y28+Y29</x:f>
        <x:v>8671.7799183673487</x:v>
      </x:c>
      <x:c r="Z30" s="4">
        <x:f t="shared" ref="Z30" si="61">+Z28+Z29</x:f>
        <x:v>8877.9846938775518</x:v>
      </x:c>
      <x:c r="AA30" s="4"/>
      <x:c r="AB30" s="4"/>
      <x:c r="AC30" s="4"/>
      <x:c r="AD30" s="4"/>
      <x:c r="AE30" s="4"/>
      <x:c r="AF30" s="4"/>
      <x:c r="AG30" s="4"/>
      <x:c r="AH30" s="4"/>
      <x:c r="AI30" s="4"/>
      <x:c r="AJ30" s="4"/>
      <x:c r="AK30" s="4"/>
      <x:c r="AL30" s="4"/>
    </x:row>
    <x:row r="32" spans="1:38" ht="14.45" x14ac:dyDescent="0.3">
      <x:c r="A32" s="2" t="s">
        <x:v>54</x:v>
      </x:c>
      <x:c r="AA32" t="s">
        <x:v>0</x:v>
      </x:c>
      <x:c r="AB32" t="s">
        <x:v>42</x:v>
      </x:c>
      <x:c r="AC32" t="s">
        <x:v>1</x:v>
      </x:c>
    </x:row>
    <x:row r="33" spans="1:29" ht="14.45" x14ac:dyDescent="0.3">
      <x:c r="A33" t="s">
        <x:v>40</x:v>
      </x:c>
      <x:c r="B33" s="3">
        <x:f>+H5</x:f>
        <x:v>312288</x:v>
      </x:c>
      <x:c r="C33" s="3">
        <x:f>+B33*(1+$B$10)</x:f>
        <x:v>318533.76000000001</x:v>
      </x:c>
      <x:c r="D33" s="3">
        <x:f t="shared" ref="D33:Z35" si="62">+C33*(1+$B$10)</x:f>
        <x:v>324904.43520000001</x:v>
      </x:c>
      <x:c r="E33" s="3">
        <x:f t="shared" si="62"/>
        <x:v>331402.523904</x:v>
      </x:c>
      <x:c r="F33" s="3">
        <x:f t="shared" si="62"/>
        <x:v>338030.57438208</x:v>
      </x:c>
      <x:c r="G33" s="3">
        <x:f t="shared" si="62"/>
        <x:v>344791.18586972158</x:v>
      </x:c>
      <x:c r="H33" s="3">
        <x:f t="shared" si="62"/>
        <x:v>351687.00958711602</x:v>
      </x:c>
      <x:c r="I33" s="3">
        <x:f t="shared" si="62"/>
        <x:v>358720.74977885833</x:v>
      </x:c>
      <x:c r="J33" s="3">
        <x:f t="shared" si="62"/>
        <x:v>365895.16477443551</x:v>
      </x:c>
      <x:c r="K33" s="3">
        <x:f t="shared" si="62"/>
        <x:v>373213.06806992425</x:v>
      </x:c>
      <x:c r="L33" s="3">
        <x:f t="shared" si="62"/>
        <x:v>380677.32943132275</x:v>
      </x:c>
      <x:c r="M33" s="3">
        <x:f t="shared" si="62"/>
        <x:v>388290.87601994921</x:v>
      </x:c>
      <x:c r="N33" s="3">
        <x:f t="shared" si="62"/>
        <x:v>396056.69354034821</x:v>
      </x:c>
      <x:c r="O33" s="3">
        <x:f t="shared" si="62"/>
        <x:v>403977.82741115516</x:v>
      </x:c>
      <x:c r="P33" s="3">
        <x:f t="shared" si="62"/>
        <x:v>412057.38395937829</x:v>
      </x:c>
      <x:c r="Q33" s="3">
        <x:f t="shared" si="62"/>
        <x:v>420298.53163856588</x:v>
      </x:c>
      <x:c r="R33" s="3">
        <x:f t="shared" si="62"/>
        <x:v>428704.5022713372</x:v>
      </x:c>
      <x:c r="S33" s="3">
        <x:f t="shared" si="62"/>
        <x:v>437278.59231676394</x:v>
      </x:c>
      <x:c r="T33" s="3">
        <x:f t="shared" si="62"/>
        <x:v>446024.16416309925</x:v>
      </x:c>
      <x:c r="U33" s="3">
        <x:f t="shared" si="62"/>
        <x:v>454944.64744636125</x:v>
      </x:c>
      <x:c r="V33" s="3">
        <x:f t="shared" si="62"/>
        <x:v>464043.5403952885</x:v>
      </x:c>
      <x:c r="W33" s="3">
        <x:f t="shared" si="62"/>
        <x:v>473324.41120319429</x:v>
      </x:c>
      <x:c r="X33" s="3">
        <x:f t="shared" si="62"/>
        <x:v>482790.89942725818</x:v>
      </x:c>
      <x:c r="Y33" s="3">
        <x:f t="shared" si="62"/>
        <x:v>492446.71741580334</x:v>
      </x:c>
      <x:c r="Z33" s="3">
        <x:f t="shared" si="62"/>
        <x:v>502295.65176411939</x:v>
      </x:c>
      <x:c r="AA33" s="3">
        <x:f>SUM(B33:Z33)</x:f>
        <x:v>10002678.239970081</x:v>
      </x:c>
      <x:c r="AB33" s="3">
        <x:f>+($C$6/$C$5)*($F$6/$F$5)*AA33</x:f>
        <x:v>678324.8754188132</x:v>
      </x:c>
      <x:c r="AC33" s="3">
        <x:f>+($C$7/$C$5)*($F$7/$F$5)*AA33</x:f>
        <x:v>2798878.0564757963</x:v>
      </x:c>
    </x:row>
    <x:row r="34" spans="1:29" ht="14.45" x14ac:dyDescent="0.3">
      <x:c r="A34" t="s">
        <x:v>57</x:v>
      </x:c>
      <x:c r="B34" s="3">
        <x:f>+I5</x:f>
        <x:v>108768</x:v>
      </x:c>
      <x:c r="C34" s="3">
        <x:f t="shared" ref="C34:R35" si="63">+B34*(1+$B$10)</x:f>
        <x:v>110943.36</x:v>
      </x:c>
      <x:c r="D34" s="3">
        <x:f t="shared" si="63"/>
        <x:v>113162.22720000001</x:v>
      </x:c>
      <x:c r="E34" s="3">
        <x:f t="shared" si="63"/>
        <x:v>115425.47174400001</x:v>
      </x:c>
      <x:c r="F34" s="3">
        <x:f t="shared" si="63"/>
        <x:v>117733.98117888001</x:v>
      </x:c>
      <x:c r="G34" s="3">
        <x:f t="shared" si="63"/>
        <x:v>120088.66080245761</x:v>
      </x:c>
      <x:c r="H34" s="3">
        <x:f t="shared" si="63"/>
        <x:v>122490.43401850677</x:v>
      </x:c>
      <x:c r="I34" s="3">
        <x:f t="shared" si="63"/>
        <x:v>124940.24269887691</x:v>
      </x:c>
      <x:c r="J34" s="3">
        <x:f t="shared" si="63"/>
        <x:v>127439.04755285445</x:v>
      </x:c>
      <x:c r="K34" s="3">
        <x:f t="shared" si="63"/>
        <x:v>129987.82850391154</x:v>
      </x:c>
      <x:c r="L34" s="3">
        <x:f t="shared" si="63"/>
        <x:v>132587.58507398979</x:v>
      </x:c>
      <x:c r="M34" s="3">
        <x:f t="shared" si="63"/>
        <x:v>135239.33677546959</x:v>
      </x:c>
      <x:c r="N34" s="3">
        <x:f t="shared" si="63"/>
        <x:v>137944.123510979</x:v>
      </x:c>
      <x:c r="O34" s="3">
        <x:f t="shared" si="63"/>
        <x:v>140703.00598119857</x:v>
      </x:c>
      <x:c r="P34" s="3">
        <x:f t="shared" si="63"/>
        <x:v>143517.06610082256</x:v>
      </x:c>
      <x:c r="Q34" s="3">
        <x:f t="shared" si="63"/>
        <x:v>146387.40742283902</x:v>
      </x:c>
      <x:c r="R34" s="3">
        <x:f t="shared" si="63"/>
        <x:v>149315.15557129579</x:v>
      </x:c>
      <x:c r="S34" s="3">
        <x:f t="shared" si="62"/>
        <x:v>152301.45868272171</x:v>
      </x:c>
      <x:c r="T34" s="3">
        <x:f t="shared" si="62"/>
        <x:v>155347.48785637616</x:v>
      </x:c>
      <x:c r="U34" s="3">
        <x:f t="shared" si="62"/>
        <x:v>158454.43761350369</x:v>
      </x:c>
      <x:c r="V34" s="3">
        <x:f t="shared" si="62"/>
        <x:v>161623.52636577375</x:v>
      </x:c>
      <x:c r="W34" s="3">
        <x:f t="shared" si="62"/>
        <x:v>164855.99689308924</x:v>
      </x:c>
      <x:c r="X34" s="3">
        <x:f t="shared" si="62"/>
        <x:v>168153.11683095101</x:v>
      </x:c>
      <x:c r="Y34" s="3">
        <x:f t="shared" si="62"/>
        <x:v>171516.17916757002</x:v>
      </x:c>
      <x:c r="Z34" s="3">
        <x:f t="shared" si="62"/>
        <x:v>174946.50275092141</x:v>
      </x:c>
      <x:c r="AA34" s="3">
        <x:f t="shared" ref="AA34:AA35" si="64">SUM(B34:Z34)</x:f>
        <x:v>3483871.6402969882</x:v>
      </x:c>
      <x:c r="AB34" s="3">
        <x:f>+($D$6/$D$5)*($F$6/$F$5)*AA34</x:f>
        <x:v>211252.63879463403</x:v>
      </x:c>
      <x:c r="AC34" s="3">
        <x:f>+($D$7/$D$5)*($F$7/$F$5)*AA34</x:f>
        <x:v>1563863.3688371605</x:v>
      </x:c>
    </x:row>
    <x:row r="35" spans="1:29" ht="14.45" x14ac:dyDescent="0.3">
      <x:c r="A35" t="s">
        <x:v>9</x:v>
      </x:c>
      <x:c r="B35" s="3">
        <x:f>+J8</x:f>
        <x:v>256659.90000000002</x:v>
      </x:c>
      <x:c r="C35" s="3">
        <x:f t="shared" si="63"/>
        <x:v>261793.09800000003</x:v>
      </x:c>
      <x:c r="D35" s="3">
        <x:f t="shared" si="62"/>
        <x:v>267028.95996000001</x:v>
      </x:c>
      <x:c r="E35" s="3">
        <x:f t="shared" si="62"/>
        <x:v>272369.53915920004</x:v>
      </x:c>
      <x:c r="F35" s="3">
        <x:f t="shared" si="62"/>
        <x:v>277816.92994238407</x:v>
      </x:c>
      <x:c r="G35" s="3">
        <x:f t="shared" si="62"/>
        <x:v>283373.26854123175</x:v>
      </x:c>
      <x:c r="H35" s="3">
        <x:f t="shared" si="62"/>
        <x:v>289040.73391205637</x:v>
      </x:c>
      <x:c r="I35" s="3">
        <x:f t="shared" si="62"/>
        <x:v>294821.54859029752</x:v>
      </x:c>
      <x:c r="J35" s="3">
        <x:f t="shared" si="62"/>
        <x:v>300717.97956210346</x:v>
      </x:c>
      <x:c r="K35" s="3">
        <x:f t="shared" si="62"/>
        <x:v>306732.33915334556</x:v>
      </x:c>
      <x:c r="L35" s="3">
        <x:f t="shared" si="62"/>
        <x:v>312866.98593641247</x:v>
      </x:c>
      <x:c r="M35" s="3">
        <x:f t="shared" si="62"/>
        <x:v>319124.32565514074</x:v>
      </x:c>
      <x:c r="N35" s="3">
        <x:f t="shared" si="62"/>
        <x:v>325506.81216824357</x:v>
      </x:c>
      <x:c r="O35" s="3">
        <x:f t="shared" si="62"/>
        <x:v>332016.94841160846</x:v>
      </x:c>
      <x:c r="P35" s="3">
        <x:f t="shared" si="62"/>
        <x:v>338657.28737984062</x:v>
      </x:c>
      <x:c r="Q35" s="3">
        <x:f t="shared" si="62"/>
        <x:v>345430.43312743743</x:v>
      </x:c>
      <x:c r="R35" s="3">
        <x:f t="shared" si="62"/>
        <x:v>352339.04178998619</x:v>
      </x:c>
      <x:c r="S35" s="3">
        <x:f t="shared" si="62"/>
        <x:v>359385.82262578595</x:v>
      </x:c>
      <x:c r="T35" s="3">
        <x:f t="shared" si="62"/>
        <x:v>366573.53907830169</x:v>
      </x:c>
      <x:c r="U35" s="3">
        <x:f t="shared" si="62"/>
        <x:v>373905.00985986774</x:v>
      </x:c>
      <x:c r="V35" s="3">
        <x:f t="shared" si="62"/>
        <x:v>381383.11005706509</x:v>
      </x:c>
      <x:c r="W35" s="3">
        <x:f t="shared" si="62"/>
        <x:v>389010.77225820639</x:v>
      </x:c>
      <x:c r="X35" s="3">
        <x:f t="shared" si="62"/>
        <x:v>396790.98770337051</x:v>
      </x:c>
      <x:c r="Y35" s="3">
        <x:f t="shared" si="62"/>
        <x:v>404726.80745743791</x:v>
      </x:c>
      <x:c r="Z35" s="3">
        <x:f t="shared" si="62"/>
        <x:v>412821.34360658668</x:v>
      </x:c>
      <x:c r="AA35" s="3">
        <x:f t="shared" si="64"/>
        <x:v>8220893.5239359112</x:v>
      </x:c>
      <x:c r="AB35" s="3">
        <x:f>+AB33-AB34</x:f>
        <x:v>467072.23662417918</x:v>
      </x:c>
      <x:c r="AC35" s="3">
        <x:f>+AC33-AC34</x:f>
        <x:v>1235014.6876386357</x:v>
      </x:c>
    </x:row>
  </x:sheetData>
  <x:pageMargins left="0.7" right="0.7" top="0.75" bottom="0.75" header="0.3" footer="0.3"/>
  <x:pageSetup scale="38" orientation="landscape" horizontalDpi="4294967293" verticalDpi="1200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AA38"/>
  <x:sheetViews>
    <x:sheetView topLeftCell="R1" workbookViewId="0">
      <x:selection activeCell="AB18" sqref="AB18"/>
    </x:sheetView>
  </x:sheetViews>
  <x:sheetFormatPr defaultRowHeight="14.25" x14ac:dyDescent="0.45"/>
  <x:cols>
    <x:col min="1" max="1" width="23.46484375" customWidth="1"/>
    <x:col min="2" max="26" width="10.796875" customWidth="1"/>
    <x:col min="27" max="27" width="12.86328125" customWidth="1"/>
  </x:cols>
  <x:sheetData>
    <x:row r="2" spans="1:27" ht="18" x14ac:dyDescent="0.35">
      <x:c r="A2" s="9" t="s">
        <x:v>43</x:v>
      </x:c>
    </x:row>
    <x:row r="4" spans="1:27" ht="14.45" x14ac:dyDescent="0.3">
      <x:c r="A4" s="2" t="s">
        <x:v>0</x:v>
      </x:c>
      <x:c r="B4">
        <x:v>1</x:v>
      </x:c>
      <x:c r="C4">
        <x:f>+B4+1</x:f>
        <x:v>2</x:v>
      </x:c>
      <x:c r="D4">
        <x:f t="shared" ref="D4:Z4" si="0">+C4+1</x:f>
        <x:v>3</x:v>
      </x:c>
      <x:c r="E4">
        <x:f t="shared" si="0"/>
        <x:v>4</x:v>
      </x:c>
      <x:c r="F4">
        <x:f t="shared" si="0"/>
        <x:v>5</x:v>
      </x:c>
      <x:c r="G4">
        <x:f t="shared" si="0"/>
        <x:v>6</x:v>
      </x:c>
      <x:c r="H4">
        <x:f t="shared" si="0"/>
        <x:v>7</x:v>
      </x:c>
      <x:c r="I4">
        <x:f t="shared" si="0"/>
        <x:v>8</x:v>
      </x:c>
      <x:c r="J4">
        <x:f t="shared" si="0"/>
        <x:v>9</x:v>
      </x:c>
      <x:c r="K4">
        <x:f t="shared" si="0"/>
        <x:v>10</x:v>
      </x:c>
      <x:c r="L4">
        <x:f t="shared" si="0"/>
        <x:v>11</x:v>
      </x:c>
      <x:c r="M4">
        <x:f t="shared" si="0"/>
        <x:v>12</x:v>
      </x:c>
      <x:c r="N4">
        <x:f t="shared" si="0"/>
        <x:v>13</x:v>
      </x:c>
      <x:c r="O4">
        <x:f t="shared" si="0"/>
        <x:v>14</x:v>
      </x:c>
      <x:c r="P4">
        <x:f t="shared" si="0"/>
        <x:v>15</x:v>
      </x:c>
      <x:c r="Q4">
        <x:f t="shared" si="0"/>
        <x:v>16</x:v>
      </x:c>
      <x:c r="R4">
        <x:f t="shared" si="0"/>
        <x:v>17</x:v>
      </x:c>
      <x:c r="S4">
        <x:f t="shared" si="0"/>
        <x:v>18</x:v>
      </x:c>
      <x:c r="T4">
        <x:f t="shared" si="0"/>
        <x:v>19</x:v>
      </x:c>
      <x:c r="U4">
        <x:f t="shared" si="0"/>
        <x:v>20</x:v>
      </x:c>
      <x:c r="V4">
        <x:f t="shared" si="0"/>
        <x:v>21</x:v>
      </x:c>
      <x:c r="W4">
        <x:f t="shared" si="0"/>
        <x:v>22</x:v>
      </x:c>
      <x:c r="X4">
        <x:f t="shared" si="0"/>
        <x:v>23</x:v>
      </x:c>
      <x:c r="Y4">
        <x:f t="shared" si="0"/>
        <x:v>24</x:v>
      </x:c>
      <x:c r="Z4">
        <x:f t="shared" si="0"/>
        <x:v>25</x:v>
      </x:c>
      <x:c r="AA4" t="s">
        <x:v>52</x:v>
      </x:c>
    </x:row>
    <x:row r="5" spans="1:27" ht="14.45" x14ac:dyDescent="0.3">
      <x:c r="A5" t="s">
        <x:v>33</x:v>
      </x:c>
      <x:c r="B5" s="3">
        <x:f>+'Basic Calc'!B23*'Basic Calc'!$F$5</x:f>
        <x:v>160000</x:v>
      </x:c>
      <x:c r="C5" s="3">
        <x:f>+B5</x:f>
        <x:v>160000</x:v>
      </x:c>
      <x:c r="D5" s="3">
        <x:f t="shared" ref="D5:Z5" si="1">+C5</x:f>
        <x:v>160000</x:v>
      </x:c>
      <x:c r="E5" s="3">
        <x:f t="shared" si="1"/>
        <x:v>160000</x:v>
      </x:c>
      <x:c r="F5" s="3">
        <x:f t="shared" si="1"/>
        <x:v>160000</x:v>
      </x:c>
      <x:c r="G5" s="3">
        <x:f t="shared" si="1"/>
        <x:v>160000</x:v>
      </x:c>
      <x:c r="H5" s="3">
        <x:f t="shared" si="1"/>
        <x:v>160000</x:v>
      </x:c>
      <x:c r="I5" s="3">
        <x:f t="shared" si="1"/>
        <x:v>160000</x:v>
      </x:c>
      <x:c r="J5" s="3">
        <x:f t="shared" si="1"/>
        <x:v>160000</x:v>
      </x:c>
      <x:c r="K5" s="3">
        <x:f t="shared" si="1"/>
        <x:v>160000</x:v>
      </x:c>
      <x:c r="L5" s="3">
        <x:f t="shared" si="1"/>
        <x:v>160000</x:v>
      </x:c>
      <x:c r="M5" s="3">
        <x:f t="shared" si="1"/>
        <x:v>160000</x:v>
      </x:c>
      <x:c r="N5" s="3">
        <x:f t="shared" si="1"/>
        <x:v>160000</x:v>
      </x:c>
      <x:c r="O5" s="3">
        <x:f t="shared" si="1"/>
        <x:v>160000</x:v>
      </x:c>
      <x:c r="P5" s="3">
        <x:f t="shared" si="1"/>
        <x:v>160000</x:v>
      </x:c>
      <x:c r="Q5" s="3">
        <x:f t="shared" si="1"/>
        <x:v>160000</x:v>
      </x:c>
      <x:c r="R5" s="3">
        <x:f t="shared" si="1"/>
        <x:v>160000</x:v>
      </x:c>
      <x:c r="S5" s="3">
        <x:f t="shared" si="1"/>
        <x:v>160000</x:v>
      </x:c>
      <x:c r="T5" s="3">
        <x:f t="shared" si="1"/>
        <x:v>160000</x:v>
      </x:c>
      <x:c r="U5" s="3">
        <x:f t="shared" si="1"/>
        <x:v>160000</x:v>
      </x:c>
      <x:c r="V5" s="3">
        <x:f t="shared" si="1"/>
        <x:v>160000</x:v>
      </x:c>
      <x:c r="W5" s="3">
        <x:f t="shared" si="1"/>
        <x:v>160000</x:v>
      </x:c>
      <x:c r="X5" s="3">
        <x:f t="shared" si="1"/>
        <x:v>160000</x:v>
      </x:c>
      <x:c r="Y5" s="3">
        <x:f t="shared" si="1"/>
        <x:v>160000</x:v>
      </x:c>
      <x:c r="Z5" s="3">
        <x:f t="shared" si="1"/>
        <x:v>160000</x:v>
      </x:c>
      <x:c r="AA5" s="3">
        <x:f>SUM(B5:Z5)</x:f>
        <x:v>4000000</x:v>
      </x:c>
    </x:row>
    <x:row r="6" spans="1:27" ht="14.45" x14ac:dyDescent="0.3">
      <x:c r="A6" t="s">
        <x:v>44</x:v>
      </x:c>
      <x:c r="B6" s="3">
        <x:f>+'Basic Calc'!B26*'Basic Calc'!$F$5</x:f>
        <x:v>243227.19999999998</x:v>
      </x:c>
      <x:c r="C6" s="3">
        <x:f>+'Basic Calc'!C26*'Basic Calc'!$F$5</x:f>
        <x:v>233299.55918367347</x:v>
      </x:c>
      <x:c r="D6" s="3">
        <x:f>+'Basic Calc'!D26*'Basic Calc'!$F$5</x:f>
        <x:v>223371.91836734695</x:v>
      </x:c>
      <x:c r="E6" s="3">
        <x:f>+'Basic Calc'!E26*'Basic Calc'!$F$5</x:f>
        <x:v>213444.27755102044</x:v>
      </x:c>
      <x:c r="F6" s="3">
        <x:f>+'Basic Calc'!F26*'Basic Calc'!$F$5</x:f>
        <x:v>203516.63673469389</x:v>
      </x:c>
      <x:c r="G6" s="3">
        <x:f>+'Basic Calc'!G26*'Basic Calc'!$F$5</x:f>
        <x:v>193588.99591836735</x:v>
      </x:c>
      <x:c r="H6" s="3">
        <x:f>+'Basic Calc'!H26*'Basic Calc'!$F$5</x:f>
        <x:v>183661.3551020408</x:v>
      </x:c>
      <x:c r="I6" s="3">
        <x:f>+'Basic Calc'!I26*'Basic Calc'!$F$5</x:f>
        <x:v>173733.71428571429</x:v>
      </x:c>
      <x:c r="J6" s="3">
        <x:f>+'Basic Calc'!J26*'Basic Calc'!$F$5</x:f>
        <x:v>163806.07346938775</x:v>
      </x:c>
      <x:c r="K6" s="3">
        <x:f>+'Basic Calc'!K26*'Basic Calc'!$F$5</x:f>
        <x:v>153878.4326530612</x:v>
      </x:c>
      <x:c r="L6" s="3">
        <x:f>+'Basic Calc'!L26*'Basic Calc'!$F$5</x:f>
        <x:v>143950.79183673469</x:v>
      </x:c>
      <x:c r="M6" s="3">
        <x:f>+'Basic Calc'!M26*'Basic Calc'!$F$5</x:f>
        <x:v>134023.15102040817</x:v>
      </x:c>
      <x:c r="N6" s="3">
        <x:f>+'Basic Calc'!N26*'Basic Calc'!$F$5</x:f>
        <x:v>124095.51020408164</x:v>
      </x:c>
      <x:c r="O6" s="3">
        <x:f>+'Basic Calc'!O26*'Basic Calc'!$F$5</x:f>
        <x:v>114167.8693877551</x:v>
      </x:c>
      <x:c r="P6" s="3">
        <x:f>+'Basic Calc'!P26*'Basic Calc'!$F$5</x:f>
        <x:v>104240.22857142857</x:v>
      </x:c>
      <x:c r="Q6" s="3">
        <x:f>+'Basic Calc'!Q26*'Basic Calc'!$F$5</x:f>
        <x:v>94312.587755102038</x:v>
      </x:c>
      <x:c r="R6" s="3">
        <x:f>+'Basic Calc'!R26*'Basic Calc'!$F$5</x:f>
        <x:v>84384.946938775509</x:v>
      </x:c>
      <x:c r="S6" s="3">
        <x:f>+'Basic Calc'!S26*'Basic Calc'!$F$5</x:f>
        <x:v>74457.306122448979</x:v>
      </x:c>
      <x:c r="T6" s="3">
        <x:f>+'Basic Calc'!T26*'Basic Calc'!$F$5</x:f>
        <x:v>64529.665306122442</x:v>
      </x:c>
      <x:c r="U6" s="3">
        <x:f>+'Basic Calc'!U26*'Basic Calc'!$F$5</x:f>
        <x:v>54602.02448979592</x:v>
      </x:c>
      <x:c r="V6" s="3">
        <x:f>+'Basic Calc'!V26*'Basic Calc'!$F$5</x:f>
        <x:v>44674.38367346939</x:v>
      </x:c>
      <x:c r="W6" s="3">
        <x:f>+'Basic Calc'!W26*'Basic Calc'!$F$5</x:f>
        <x:v>34746.742857142854</x:v>
      </x:c>
      <x:c r="X6" s="3">
        <x:f>+'Basic Calc'!X26*'Basic Calc'!$F$5</x:f>
        <x:v>24819.102040816328</x:v>
      </x:c>
      <x:c r="Y6" s="3">
        <x:f>+'Basic Calc'!Y26*'Basic Calc'!$F$5</x:f>
        <x:v>14891.461224489796</x:v>
      </x:c>
      <x:c r="Z6" s="3">
        <x:f>+'Basic Calc'!Z26*'Basic Calc'!$F$5</x:f>
        <x:v>4963.8204081632648</x:v>
      </x:c>
      <x:c r="AA6" s="3">
        <x:f t="shared" ref="AA6:AA9" si="2">SUM(B6:Z6)</x:f>
        <x:v>3102387.7551020402</x:v>
      </x:c>
    </x:row>
    <x:row r="7" spans="1:27" ht="14.45" x14ac:dyDescent="0.3">
      <x:c r="A7" t="s">
        <x:v>45</x:v>
      </x:c>
      <x:c r="B7" s="3">
        <x:f>+'Basic Calc'!B34</x:f>
        <x:v>108768</x:v>
      </x:c>
      <x:c r="C7" s="3">
        <x:f>+'Basic Calc'!C34</x:f>
        <x:v>110943.36</x:v>
      </x:c>
      <x:c r="D7" s="3">
        <x:f>+'Basic Calc'!D34</x:f>
        <x:v>113162.22720000001</x:v>
      </x:c>
      <x:c r="E7" s="3">
        <x:f>+'Basic Calc'!E34</x:f>
        <x:v>115425.47174400001</x:v>
      </x:c>
      <x:c r="F7" s="3">
        <x:f>+'Basic Calc'!F34</x:f>
        <x:v>117733.98117888001</x:v>
      </x:c>
      <x:c r="G7" s="3">
        <x:f>+'Basic Calc'!G34</x:f>
        <x:v>120088.66080245761</x:v>
      </x:c>
      <x:c r="H7" s="3">
        <x:f>+'Basic Calc'!H34</x:f>
        <x:v>122490.43401850677</x:v>
      </x:c>
      <x:c r="I7" s="3">
        <x:f>+'Basic Calc'!I34</x:f>
        <x:v>124940.24269887691</x:v>
      </x:c>
      <x:c r="J7" s="3">
        <x:f>+'Basic Calc'!J34</x:f>
        <x:v>127439.04755285445</x:v>
      </x:c>
      <x:c r="K7" s="3">
        <x:f>+'Basic Calc'!K34</x:f>
        <x:v>129987.82850391154</x:v>
      </x:c>
      <x:c r="L7" s="3">
        <x:f>+'Basic Calc'!L34</x:f>
        <x:v>132587.58507398979</x:v>
      </x:c>
      <x:c r="M7" s="3">
        <x:f>+'Basic Calc'!M34</x:f>
        <x:v>135239.33677546959</x:v>
      </x:c>
      <x:c r="N7" s="3">
        <x:f>+'Basic Calc'!N34</x:f>
        <x:v>137944.123510979</x:v>
      </x:c>
      <x:c r="O7" s="3">
        <x:f>+'Basic Calc'!O34</x:f>
        <x:v>140703.00598119857</x:v>
      </x:c>
      <x:c r="P7" s="3">
        <x:f>+'Basic Calc'!P34</x:f>
        <x:v>143517.06610082256</x:v>
      </x:c>
      <x:c r="Q7" s="3">
        <x:f>+'Basic Calc'!Q34</x:f>
        <x:v>146387.40742283902</x:v>
      </x:c>
      <x:c r="R7" s="3">
        <x:f>+'Basic Calc'!R34</x:f>
        <x:v>149315.15557129579</x:v>
      </x:c>
      <x:c r="S7" s="3">
        <x:f>+'Basic Calc'!S34</x:f>
        <x:v>152301.45868272171</x:v>
      </x:c>
      <x:c r="T7" s="3">
        <x:f>+'Basic Calc'!T34</x:f>
        <x:v>155347.48785637616</x:v>
      </x:c>
      <x:c r="U7" s="3">
        <x:f>+'Basic Calc'!U34</x:f>
        <x:v>158454.43761350369</x:v>
      </x:c>
      <x:c r="V7" s="3">
        <x:f>+'Basic Calc'!V34</x:f>
        <x:v>161623.52636577375</x:v>
      </x:c>
      <x:c r="W7" s="3">
        <x:f>+'Basic Calc'!W34</x:f>
        <x:v>164855.99689308924</x:v>
      </x:c>
      <x:c r="X7" s="3">
        <x:f>+'Basic Calc'!X34</x:f>
        <x:v>168153.11683095101</x:v>
      </x:c>
      <x:c r="Y7" s="3">
        <x:f>+'Basic Calc'!Y34</x:f>
        <x:v>171516.17916757002</x:v>
      </x:c>
      <x:c r="Z7" s="3">
        <x:f>+'Basic Calc'!Z34</x:f>
        <x:v>174946.50275092141</x:v>
      </x:c>
      <x:c r="AA7" s="3">
        <x:f t="shared" si="2"/>
        <x:v>3483871.6402969882</x:v>
      </x:c>
    </x:row>
    <x:row r="8" spans="1:27" ht="14.45" x14ac:dyDescent="0.3">
      <x:c r="A8" t="s">
        <x:v>55</x:v>
      </x:c>
      <x:c r="B8" s="3">
        <x:f>SUM(B5:B7)</x:f>
        <x:v>511995.19999999995</x:v>
      </x:c>
      <x:c r="C8" s="3">
        <x:f>SUM(C5:C7)</x:f>
        <x:v>504242.91918367345</x:v>
      </x:c>
      <x:c r="D8" s="3">
        <x:f t="shared" ref="D8:Z8" si="3">SUM(D5:D7)</x:f>
        <x:v>496534.145567347</x:v>
      </x:c>
      <x:c r="E8" s="3">
        <x:f t="shared" si="3"/>
        <x:v>488869.74929502048</x:v>
      </x:c>
      <x:c r="F8" s="3">
        <x:f t="shared" si="3"/>
        <x:v>481250.61791357392</x:v>
      </x:c>
      <x:c r="G8" s="3">
        <x:f t="shared" si="3"/>
        <x:v>473677.65672082495</x:v>
      </x:c>
      <x:c r="H8" s="3">
        <x:f t="shared" si="3"/>
        <x:v>466151.78912054759</x:v>
      </x:c>
      <x:c r="I8" s="3">
        <x:f t="shared" si="3"/>
        <x:v>458673.9569845912</x:v>
      </x:c>
      <x:c r="J8" s="3">
        <x:f t="shared" si="3"/>
        <x:v>451245.12102224218</x:v>
      </x:c>
      <x:c r="K8" s="3">
        <x:f t="shared" si="3"/>
        <x:v>443866.26115697279</x:v>
      </x:c>
      <x:c r="L8" s="3">
        <x:f t="shared" si="3"/>
        <x:v>436538.37691072444</x:v>
      </x:c>
      <x:c r="M8" s="3">
        <x:f t="shared" si="3"/>
        <x:v>429262.48779587774</x:v>
      </x:c>
      <x:c r="N8" s="3">
        <x:f t="shared" si="3"/>
        <x:v>422039.63371506066</x:v>
      </x:c>
      <x:c r="O8" s="3">
        <x:f t="shared" si="3"/>
        <x:v>414870.87536895368</x:v>
      </x:c>
      <x:c r="P8" s="3">
        <x:f t="shared" si="3"/>
        <x:v>407757.2946722511</x:v>
      </x:c>
      <x:c r="Q8" s="3">
        <x:f t="shared" si="3"/>
        <x:v>400699.99517794105</x:v>
      </x:c>
      <x:c r="R8" s="3">
        <x:f t="shared" si="3"/>
        <x:v>393700.1025100713</x:v>
      </x:c>
      <x:c r="S8" s="3">
        <x:f t="shared" si="3"/>
        <x:v>386758.76480517071</x:v>
      </x:c>
      <x:c r="T8" s="3">
        <x:f t="shared" si="3"/>
        <x:v>379877.15316249861</x:v>
      </x:c>
      <x:c r="U8" s="3">
        <x:f t="shared" si="3"/>
        <x:v>373056.46210329956</x:v>
      </x:c>
      <x:c r="V8" s="3">
        <x:f t="shared" si="3"/>
        <x:v>366297.91003924317</x:v>
      </x:c>
      <x:c r="W8" s="3">
        <x:f t="shared" si="3"/>
        <x:v>359602.73975023208</x:v>
      </x:c>
      <x:c r="X8" s="3">
        <x:f t="shared" si="3"/>
        <x:v>352972.21887176734</x:v>
      </x:c>
      <x:c r="Y8" s="3">
        <x:f t="shared" si="3"/>
        <x:v>346407.64039205981</x:v>
      </x:c>
      <x:c r="Z8" s="3">
        <x:f t="shared" si="3"/>
        <x:v>339910.32315908466</x:v>
      </x:c>
      <x:c r="AA8" s="3">
        <x:f t="shared" si="2"/>
        <x:v>10586259.395399027</x:v>
      </x:c>
    </x:row>
    <x:row r="9" spans="1:27" ht="14.45" x14ac:dyDescent="0.3">
      <x:c r="A9" t="s">
        <x:v>47</x:v>
      </x:c>
      <x:c r="B9" s="3">
        <x:f>+'Basic Calc'!B33</x:f>
        <x:v>312288</x:v>
      </x:c>
      <x:c r="C9" s="3">
        <x:f>+'Basic Calc'!C33</x:f>
        <x:v>318533.76000000001</x:v>
      </x:c>
      <x:c r="D9" s="3">
        <x:f>+'Basic Calc'!D33</x:f>
        <x:v>324904.43520000001</x:v>
      </x:c>
      <x:c r="E9" s="3">
        <x:f>+'Basic Calc'!E33</x:f>
        <x:v>331402.523904</x:v>
      </x:c>
      <x:c r="F9" s="3">
        <x:f>+'Basic Calc'!F33</x:f>
        <x:v>338030.57438208</x:v>
      </x:c>
      <x:c r="G9" s="3">
        <x:f>+'Basic Calc'!G33</x:f>
        <x:v>344791.18586972158</x:v>
      </x:c>
      <x:c r="H9" s="3">
        <x:f>+'Basic Calc'!H33</x:f>
        <x:v>351687.00958711602</x:v>
      </x:c>
      <x:c r="I9" s="3">
        <x:f>+'Basic Calc'!I33</x:f>
        <x:v>358720.74977885833</x:v>
      </x:c>
      <x:c r="J9" s="3">
        <x:f>+'Basic Calc'!J33</x:f>
        <x:v>365895.16477443551</x:v>
      </x:c>
      <x:c r="K9" s="3">
        <x:f>+'Basic Calc'!K33</x:f>
        <x:v>373213.06806992425</x:v>
      </x:c>
      <x:c r="L9" s="3">
        <x:f>+'Basic Calc'!L33</x:f>
        <x:v>380677.32943132275</x:v>
      </x:c>
      <x:c r="M9" s="3">
        <x:f>+'Basic Calc'!M33</x:f>
        <x:v>388290.87601994921</x:v>
      </x:c>
      <x:c r="N9" s="3">
        <x:f>+'Basic Calc'!N33</x:f>
        <x:v>396056.69354034821</x:v>
      </x:c>
      <x:c r="O9" s="3">
        <x:f>+'Basic Calc'!O33</x:f>
        <x:v>403977.82741115516</x:v>
      </x:c>
      <x:c r="P9" s="3">
        <x:f>+'Basic Calc'!P33</x:f>
        <x:v>412057.38395937829</x:v>
      </x:c>
      <x:c r="Q9" s="3">
        <x:f>+'Basic Calc'!Q33</x:f>
        <x:v>420298.53163856588</x:v>
      </x:c>
      <x:c r="R9" s="3">
        <x:f>+'Basic Calc'!R33</x:f>
        <x:v>428704.5022713372</x:v>
      </x:c>
      <x:c r="S9" s="3">
        <x:f>+'Basic Calc'!S33</x:f>
        <x:v>437278.59231676394</x:v>
      </x:c>
      <x:c r="T9" s="3">
        <x:f>+'Basic Calc'!T33</x:f>
        <x:v>446024.16416309925</x:v>
      </x:c>
      <x:c r="U9" s="3">
        <x:f>+'Basic Calc'!U33</x:f>
        <x:v>454944.64744636125</x:v>
      </x:c>
      <x:c r="V9" s="3">
        <x:f>+'Basic Calc'!V33</x:f>
        <x:v>464043.5403952885</x:v>
      </x:c>
      <x:c r="W9" s="3">
        <x:f>+'Basic Calc'!W33</x:f>
        <x:v>473324.41120319429</x:v>
      </x:c>
      <x:c r="X9" s="3">
        <x:f>+'Basic Calc'!X33</x:f>
        <x:v>482790.89942725818</x:v>
      </x:c>
      <x:c r="Y9" s="3">
        <x:f>+'Basic Calc'!Y33</x:f>
        <x:v>492446.71741580334</x:v>
      </x:c>
      <x:c r="Z9" s="3">
        <x:f>+'Basic Calc'!Z33</x:f>
        <x:v>502295.65176411939</x:v>
      </x:c>
      <x:c r="AA9" s="3">
        <x:f t="shared" si="2"/>
        <x:v>10002678.239970081</x:v>
      </x:c>
    </x:row>
    <x:row r="10" spans="1:27" ht="14.45" x14ac:dyDescent="0.3">
      <x:c r="A10" t="s">
        <x:v>48</x:v>
      </x:c>
      <x:c r="B10" s="3">
        <x:f>+B9-B8</x:f>
        <x:v>-199707.19999999995</x:v>
      </x:c>
      <x:c r="C10" s="3">
        <x:f>+C9-C8</x:f>
        <x:v>-185709.15918367344</x:v>
      </x:c>
      <x:c r="D10" s="3">
        <x:f t="shared" ref="D10:Z10" si="4">+D9-D8</x:f>
        <x:v>-171629.710367347</x:v>
      </x:c>
      <x:c r="E10" s="3">
        <x:f t="shared" si="4"/>
        <x:v>-157467.22539102047</x:v>
      </x:c>
      <x:c r="F10" s="3">
        <x:f t="shared" si="4"/>
        <x:v>-143220.04353149392</x:v>
      </x:c>
      <x:c r="G10" s="3">
        <x:f t="shared" si="4"/>
        <x:v>-128886.47085110337</x:v>
      </x:c>
      <x:c r="H10" s="3">
        <x:f t="shared" si="4"/>
        <x:v>-114464.77953343157</x:v>
      </x:c>
      <x:c r="I10" s="3">
        <x:f t="shared" si="4"/>
        <x:v>-99953.207205732877</x:v>
      </x:c>
      <x:c r="J10" s="3">
        <x:f t="shared" si="4"/>
        <x:v>-85349.956247806665</x:v>
      </x:c>
      <x:c r="K10" s="3">
        <x:f t="shared" si="4"/>
        <x:v>-70653.193087048538</x:v>
      </x:c>
      <x:c r="L10" s="3">
        <x:f t="shared" si="4"/>
        <x:v>-55861.047479401692</x:v>
      </x:c>
      <x:c r="M10" s="3">
        <x:f t="shared" si="4"/>
        <x:v>-40971.611775928526</x:v>
      </x:c>
      <x:c r="N10" s="3">
        <x:f t="shared" si="4"/>
        <x:v>-25982.94017471245</x:v>
      </x:c>
      <x:c r="O10" s="3">
        <x:f t="shared" si="4"/>
        <x:v>-10893.047957798524</x:v>
      </x:c>
      <x:c r="P10" s="3">
        <x:f t="shared" si="4"/>
        <x:v>4300.0892871271935</x:v>
      </x:c>
      <x:c r="Q10" s="3">
        <x:f t="shared" si="4"/>
        <x:v>19598.536460624833</x:v>
      </x:c>
      <x:c r="R10" s="3">
        <x:f t="shared" si="4"/>
        <x:v>35004.3997612659</x:v>
      </x:c>
      <x:c r="S10" s="3">
        <x:f t="shared" si="4"/>
        <x:v>50519.827511593234</x:v>
      </x:c>
      <x:c r="T10" s="3">
        <x:f t="shared" si="4"/>
        <x:v>66147.011000600643</x:v>
      </x:c>
      <x:c r="U10" s="3">
        <x:f t="shared" si="4"/>
        <x:v>81888.18534306169</x:v>
      </x:c>
      <x:c r="V10" s="3">
        <x:f t="shared" si="4"/>
        <x:v>97745.630356045323</x:v>
      </x:c>
      <x:c r="W10" s="3">
        <x:f t="shared" si="4"/>
        <x:v>113721.67145296221</x:v>
      </x:c>
      <x:c r="X10" s="3">
        <x:f t="shared" si="4"/>
        <x:v>129818.68055549084</x:v>
      </x:c>
      <x:c r="Y10" s="3">
        <x:f t="shared" si="4"/>
        <x:v>146039.07702374354</x:v>
      </x:c>
      <x:c r="Z10" s="3">
        <x:f t="shared" si="4"/>
        <x:v>162385.32860503474</x:v>
      </x:c>
      <x:c r="AA10" s="3">
        <x:f>+AA9-AA8</x:f>
        <x:v>-583581.15542894602</x:v>
      </x:c>
    </x:row>
    <x:row r="11" spans="1:27" ht="14.45" x14ac:dyDescent="0.3">
      <x:c r="A11" t="s">
        <x:v>50</x:v>
      </x:c>
      <x:c r="B11" s="3">
        <x:f>+B10</x:f>
        <x:v>-199707.19999999995</x:v>
      </x:c>
      <x:c r="C11" s="3">
        <x:f>+C10+B11</x:f>
        <x:v>-385416.3591836734</x:v>
      </x:c>
      <x:c r="D11" s="3">
        <x:f t="shared" ref="D11:Z11" si="5">+D10+C11</x:f>
        <x:v>-557046.0695510204</x:v>
      </x:c>
      <x:c r="E11" s="3">
        <x:f t="shared" si="5"/>
        <x:v>-714513.29494204093</x:v>
      </x:c>
      <x:c r="F11" s="3">
        <x:f t="shared" si="5"/>
        <x:v>-857733.33847353491</x:v>
      </x:c>
      <x:c r="G11" s="3">
        <x:f t="shared" si="5"/>
        <x:v>-986619.80932463822</x:v>
      </x:c>
      <x:c r="H11" s="3">
        <x:f t="shared" si="5"/>
        <x:v>-1101084.5888580699</x:v>
      </x:c>
      <x:c r="I11" s="3">
        <x:f t="shared" si="5"/>
        <x:v>-1201037.7960638027</x:v>
      </x:c>
      <x:c r="J11" s="3">
        <x:f t="shared" si="5"/>
        <x:v>-1286387.7523116092</x:v>
      </x:c>
      <x:c r="K11" s="3">
        <x:f t="shared" si="5"/>
        <x:v>-1357040.9453986578</x:v>
      </x:c>
      <x:c r="L11" s="3">
        <x:f t="shared" si="5"/>
        <x:v>-1412901.9928780594</x:v>
      </x:c>
      <x:c r="M11" s="3">
        <x:f t="shared" si="5"/>
        <x:v>-1453873.604653988</x:v>
      </x:c>
      <x:c r="N11" s="3">
        <x:f t="shared" si="5"/>
        <x:v>-1479856.5448287004</x:v>
      </x:c>
      <x:c r="O11" s="3">
        <x:f t="shared" si="5"/>
        <x:v>-1490749.5927864988</x:v>
      </x:c>
      <x:c r="P11" s="3">
        <x:f t="shared" si="5"/>
        <x:v>-1486449.5034993717</x:v>
      </x:c>
      <x:c r="Q11" s="3">
        <x:f t="shared" si="5"/>
        <x:v>-1466850.9670387469</x:v>
      </x:c>
      <x:c r="R11" s="3">
        <x:f t="shared" si="5"/>
        <x:v>-1431846.5672774811</x:v>
      </x:c>
      <x:c r="S11" s="3">
        <x:f t="shared" si="5"/>
        <x:v>-1381326.7397658878</x:v>
      </x:c>
      <x:c r="T11" s="3">
        <x:f t="shared" si="5"/>
        <x:v>-1315179.7287652872</x:v>
      </x:c>
      <x:c r="U11" s="3">
        <x:f t="shared" si="5"/>
        <x:v>-1233291.5434222254</x:v>
      </x:c>
      <x:c r="V11" s="3">
        <x:f t="shared" si="5"/>
        <x:v>-1135545.91306618</x:v>
      </x:c>
      <x:c r="W11" s="3">
        <x:f t="shared" si="5"/>
        <x:v>-1021824.2416132177</x:v>
      </x:c>
      <x:c r="X11" s="3">
        <x:f t="shared" si="5"/>
        <x:v>-892005.56105772685</x:v>
      </x:c>
      <x:c r="Y11" s="3">
        <x:f t="shared" si="5"/>
        <x:v>-745966.48403398332</x:v>
      </x:c>
      <x:c r="Z11" s="3">
        <x:f t="shared" si="5"/>
        <x:v>-583581.15542894858</x:v>
      </x:c>
    </x:row>
    <x:row r="12" spans="1:27" ht="14.45" x14ac:dyDescent="0.3">
      <x:c r="B12" s="3"/>
      <x:c r="C12" s="3"/>
      <x:c r="D12" s="3"/>
      <x:c r="E12" s="3"/>
      <x:c r="F12" s="3"/>
      <x:c r="G12" s="3"/>
      <x:c r="H12" s="3"/>
      <x:c r="I12" s="3"/>
      <x:c r="J12" s="3"/>
      <x:c r="K12" s="3"/>
      <x:c r="L12" s="3"/>
      <x:c r="M12" s="3"/>
      <x:c r="N12" s="3"/>
      <x:c r="O12" s="3"/>
      <x:c r="P12" s="3"/>
      <x:c r="Q12" s="3"/>
      <x:c r="R12" s="3"/>
      <x:c r="S12" s="3"/>
      <x:c r="T12" s="3"/>
      <x:c r="U12" s="3"/>
      <x:c r="V12" s="3"/>
      <x:c r="W12" s="3"/>
      <x:c r="X12" s="3"/>
      <x:c r="Y12" s="3"/>
      <x:c r="Z12" s="3"/>
    </x:row>
    <x:row r="13" spans="1:27" ht="14.45" x14ac:dyDescent="0.3">
      <x:c r="A13" s="2" t="s">
        <x:v>46</x:v>
      </x:c>
      <x:c r="B13" s="3"/>
      <x:c r="C13" s="3"/>
      <x:c r="D13" s="3"/>
      <x:c r="E13" s="3"/>
      <x:c r="F13" s="3"/>
      <x:c r="G13" s="3"/>
      <x:c r="H13" s="3"/>
      <x:c r="I13" s="3"/>
      <x:c r="J13" s="3"/>
      <x:c r="K13" s="3"/>
      <x:c r="L13" s="3"/>
      <x:c r="M13" s="3"/>
      <x:c r="N13" s="3"/>
      <x:c r="O13" s="3"/>
      <x:c r="P13" s="3"/>
      <x:c r="Q13" s="3"/>
      <x:c r="R13" s="3"/>
      <x:c r="S13" s="3"/>
      <x:c r="T13" s="3"/>
      <x:c r="U13" s="3"/>
      <x:c r="V13" s="3"/>
      <x:c r="W13" s="3"/>
      <x:c r="X13" s="3"/>
      <x:c r="Y13" s="3"/>
      <x:c r="Z13" s="3"/>
    </x:row>
    <x:row r="14" spans="1:27" ht="14.45" x14ac:dyDescent="0.3">
      <x:c r="A14" t="s">
        <x:v>33</x:v>
      </x:c>
      <x:c r="B14" s="3">
        <x:f>+('Basic Calc'!B6*'Basic Calc'!B12)*'Basic Calc'!F6</x:f>
        <x:v>6400</x:v>
      </x:c>
      <x:c r="C14" s="3">
        <x:f>+B14</x:f>
        <x:v>6400</x:v>
      </x:c>
      <x:c r="D14" s="3">
        <x:f t="shared" ref="D14:Z14" si="6">+C14</x:f>
        <x:v>6400</x:v>
      </x:c>
      <x:c r="E14" s="3">
        <x:f t="shared" si="6"/>
        <x:v>6400</x:v>
      </x:c>
      <x:c r="F14" s="3">
        <x:f t="shared" si="6"/>
        <x:v>6400</x:v>
      </x:c>
      <x:c r="G14" s="3">
        <x:f t="shared" si="6"/>
        <x:v>6400</x:v>
      </x:c>
      <x:c r="H14" s="3">
        <x:f t="shared" si="6"/>
        <x:v>6400</x:v>
      </x:c>
      <x:c r="I14" s="3">
        <x:f t="shared" si="6"/>
        <x:v>6400</x:v>
      </x:c>
      <x:c r="J14" s="3">
        <x:f t="shared" si="6"/>
        <x:v>6400</x:v>
      </x:c>
      <x:c r="K14" s="3">
        <x:f t="shared" si="6"/>
        <x:v>6400</x:v>
      </x:c>
      <x:c r="L14" s="3">
        <x:f t="shared" si="6"/>
        <x:v>6400</x:v>
      </x:c>
      <x:c r="M14" s="3">
        <x:f t="shared" si="6"/>
        <x:v>6400</x:v>
      </x:c>
      <x:c r="N14" s="3">
        <x:f t="shared" si="6"/>
        <x:v>6400</x:v>
      </x:c>
      <x:c r="O14" s="3">
        <x:f t="shared" si="6"/>
        <x:v>6400</x:v>
      </x:c>
      <x:c r="P14" s="3">
        <x:f t="shared" si="6"/>
        <x:v>6400</x:v>
      </x:c>
      <x:c r="Q14" s="3">
        <x:f t="shared" si="6"/>
        <x:v>6400</x:v>
      </x:c>
      <x:c r="R14" s="3">
        <x:f t="shared" si="6"/>
        <x:v>6400</x:v>
      </x:c>
      <x:c r="S14" s="3">
        <x:f t="shared" si="6"/>
        <x:v>6400</x:v>
      </x:c>
      <x:c r="T14" s="3">
        <x:f t="shared" si="6"/>
        <x:v>6400</x:v>
      </x:c>
      <x:c r="U14" s="3">
        <x:f t="shared" si="6"/>
        <x:v>6400</x:v>
      </x:c>
      <x:c r="V14" s="3">
        <x:f t="shared" si="6"/>
        <x:v>6400</x:v>
      </x:c>
      <x:c r="W14" s="3">
        <x:f t="shared" si="6"/>
        <x:v>6400</x:v>
      </x:c>
      <x:c r="X14" s="3">
        <x:f t="shared" si="6"/>
        <x:v>6400</x:v>
      </x:c>
      <x:c r="Y14" s="3">
        <x:f t="shared" si="6"/>
        <x:v>6400</x:v>
      </x:c>
      <x:c r="Z14" s="3">
        <x:f t="shared" si="6"/>
        <x:v>6400</x:v>
      </x:c>
      <x:c r="AA14" s="3">
        <x:f>SUM(B14:Z14)</x:f>
        <x:v>160000</x:v>
      </x:c>
    </x:row>
    <x:row r="15" spans="1:27" ht="14.45" x14ac:dyDescent="0.3">
      <x:c r="A15" t="s">
        <x:v>44</x:v>
      </x:c>
      <x:c r="B15" s="3">
        <x:f>+('Basic Calc'!$B$6/'Basic Calc'!$B$5)*'Basic Calc'!B26*'Basic Calc'!$F$6</x:f>
        <x:v>9729.0879999999997</x:v>
      </x:c>
      <x:c r="C15" s="3">
        <x:f>+('Basic Calc'!$B$6/'Basic Calc'!$B$5)*'Basic Calc'!C26*'Basic Calc'!$F$6</x:f>
        <x:v>9331.9823673469382</x:v>
      </x:c>
      <x:c r="D15" s="3">
        <x:f>+('Basic Calc'!$B$6/'Basic Calc'!$B$5)*'Basic Calc'!D26*'Basic Calc'!$F$6</x:f>
        <x:v>8934.8767346938785</x:v>
      </x:c>
      <x:c r="E15" s="3">
        <x:f>+('Basic Calc'!$B$6/'Basic Calc'!$B$5)*'Basic Calc'!E26*'Basic Calc'!$F$6</x:f>
        <x:v>8537.7711020408169</x:v>
      </x:c>
      <x:c r="F15" s="3">
        <x:f>+('Basic Calc'!$B$6/'Basic Calc'!$B$5)*'Basic Calc'!F26*'Basic Calc'!$F$6</x:f>
        <x:v>8140.6654693877554</x:v>
      </x:c>
      <x:c r="G15" s="3">
        <x:f>+('Basic Calc'!$B$6/'Basic Calc'!$B$5)*'Basic Calc'!G26*'Basic Calc'!$F$6</x:f>
        <x:v>7743.5598367346938</x:v>
      </x:c>
      <x:c r="H15" s="3">
        <x:f>+('Basic Calc'!$B$6/'Basic Calc'!$B$5)*'Basic Calc'!H26*'Basic Calc'!$F$6</x:f>
        <x:v>7346.4542040816332</x:v>
      </x:c>
      <x:c r="I15" s="3">
        <x:f>+('Basic Calc'!$B$6/'Basic Calc'!$B$5)*'Basic Calc'!I26*'Basic Calc'!$F$6</x:f>
        <x:v>6949.3485714285725</x:v>
      </x:c>
      <x:c r="J15" s="3">
        <x:f>+('Basic Calc'!$B$6/'Basic Calc'!$B$5)*'Basic Calc'!J26*'Basic Calc'!$F$6</x:f>
        <x:v>6552.242938775511</x:v>
      </x:c>
      <x:c r="K15" s="3">
        <x:f>+('Basic Calc'!$B$6/'Basic Calc'!$B$5)*'Basic Calc'!K26*'Basic Calc'!$F$6</x:f>
        <x:v>6155.1373061224494</x:v>
      </x:c>
      <x:c r="L15" s="3">
        <x:f>+('Basic Calc'!$B$6/'Basic Calc'!$B$5)*'Basic Calc'!L26*'Basic Calc'!$F$6</x:f>
        <x:v>5758.0316734693879</x:v>
      </x:c>
      <x:c r="M15" s="3">
        <x:f>+('Basic Calc'!$B$6/'Basic Calc'!$B$5)*'Basic Calc'!M26*'Basic Calc'!$F$6</x:f>
        <x:v>5360.9260408163263</x:v>
      </x:c>
      <x:c r="N15" s="3">
        <x:f>+('Basic Calc'!$B$6/'Basic Calc'!$B$5)*'Basic Calc'!N26*'Basic Calc'!$F$6</x:f>
        <x:v>4963.8204081632657</x:v>
      </x:c>
      <x:c r="O15" s="3">
        <x:f>+('Basic Calc'!$B$6/'Basic Calc'!$B$5)*'Basic Calc'!O26*'Basic Calc'!$F$6</x:f>
        <x:v>4566.7147755102042</x:v>
      </x:c>
      <x:c r="P15" s="3">
        <x:f>+('Basic Calc'!$B$6/'Basic Calc'!$B$5)*'Basic Calc'!P26*'Basic Calc'!$F$6</x:f>
        <x:v>4169.6091428571426</x:v>
      </x:c>
      <x:c r="Q15" s="3">
        <x:f>+('Basic Calc'!$B$6/'Basic Calc'!$B$5)*'Basic Calc'!Q26*'Basic Calc'!$F$6</x:f>
        <x:v>3772.503510204082</x:v>
      </x:c>
      <x:c r="R15" s="3">
        <x:f>+('Basic Calc'!$B$6/'Basic Calc'!$B$5)*'Basic Calc'!R26*'Basic Calc'!$F$6</x:f>
        <x:v>3375.3978775510204</x:v>
      </x:c>
      <x:c r="S15" s="3">
        <x:f>+('Basic Calc'!$B$6/'Basic Calc'!$B$5)*'Basic Calc'!S26*'Basic Calc'!$F$6</x:f>
        <x:v>2978.2922448979593</x:v>
      </x:c>
      <x:c r="T15" s="3">
        <x:f>+('Basic Calc'!$B$6/'Basic Calc'!$B$5)*'Basic Calc'!T26*'Basic Calc'!$F$6</x:f>
        <x:v>2581.1866122448982</x:v>
      </x:c>
      <x:c r="U15" s="3">
        <x:f>+('Basic Calc'!$B$6/'Basic Calc'!$B$5)*'Basic Calc'!U26*'Basic Calc'!$F$6</x:f>
        <x:v>2184.0809795918367</x:v>
      </x:c>
      <x:c r="V15" s="3">
        <x:f>+('Basic Calc'!$B$6/'Basic Calc'!$B$5)*'Basic Calc'!V26*'Basic Calc'!$F$6</x:f>
        <x:v>1786.9753469387756</x:v>
      </x:c>
      <x:c r="W15" s="3">
        <x:f>+('Basic Calc'!$B$6/'Basic Calc'!$B$5)*'Basic Calc'!W26*'Basic Calc'!$F$6</x:f>
        <x:v>1389.8697142857143</x:v>
      </x:c>
      <x:c r="X15" s="3">
        <x:f>+('Basic Calc'!$B$6/'Basic Calc'!$B$5)*'Basic Calc'!X26*'Basic Calc'!$F$6</x:f>
        <x:v>992.76408163265319</x:v>
      </x:c>
      <x:c r="Y15" s="3">
        <x:f>+('Basic Calc'!$B$6/'Basic Calc'!$B$5)*'Basic Calc'!Y26*'Basic Calc'!$F$6</x:f>
        <x:v>595.65844897959187</x:v>
      </x:c>
      <x:c r="Z15" s="3">
        <x:f>+('Basic Calc'!$B$6/'Basic Calc'!$B$5)*'Basic Calc'!Z26*'Basic Calc'!$F$6</x:f>
        <x:v>198.5528163265306</x:v>
      </x:c>
      <x:c r="AA15" s="3">
        <x:f t="shared" ref="AA15:AA18" si="7">SUM(B15:Z15)</x:f>
        <x:v>124095.51020408166</x:v>
      </x:c>
    </x:row>
    <x:row r="16" spans="1:27" ht="14.45" x14ac:dyDescent="0.3">
      <x:c r="A16" t="s">
        <x:v>45</x:v>
      </x:c>
      <x:c r="B16" s="3">
        <x:f>+'Basic Calc'!B34*('Basic Calc'!$F$6/'Basic Calc'!$F$5)*('Basic Calc'!$D$6/'Basic Calc'!$D$5)</x:f>
        <x:v>6595.4</x:v>
      </x:c>
      <x:c r="C16" s="3">
        <x:f>+'Basic Calc'!C34*('Basic Calc'!$F$6/'Basic Calc'!$F$5)*('Basic Calc'!$D$6/'Basic Calc'!$D$5)</x:f>
        <x:v>6727.3079999999991</x:v>
      </x:c>
      <x:c r="D16" s="3">
        <x:f>+'Basic Calc'!D34*('Basic Calc'!$F$6/'Basic Calc'!$F$5)*('Basic Calc'!$D$6/'Basic Calc'!$D$5)</x:f>
        <x:v>6861.8541599999999</x:v>
      </x:c>
      <x:c r="E16" s="3">
        <x:f>+'Basic Calc'!E34*('Basic Calc'!$F$6/'Basic Calc'!$F$5)*('Basic Calc'!$D$6/'Basic Calc'!$D$5)</x:f>
        <x:v>6999.0912432000005</x:v>
      </x:c>
      <x:c r="F16" s="3">
        <x:f>+'Basic Calc'!F34*('Basic Calc'!$F$6/'Basic Calc'!$F$5)*('Basic Calc'!$D$6/'Basic Calc'!$D$5)</x:f>
        <x:v>7139.0730680639999</x:v>
      </x:c>
      <x:c r="G16" s="3">
        <x:f>+'Basic Calc'!G34*('Basic Calc'!$F$6/'Basic Calc'!$F$5)*('Basic Calc'!$D$6/'Basic Calc'!$D$5)</x:f>
        <x:v>7281.8545294252799</x:v>
      </x:c>
      <x:c r="H16" s="3">
        <x:f>+'Basic Calc'!H34*('Basic Calc'!$F$6/'Basic Calc'!$F$5)*('Basic Calc'!$D$6/'Basic Calc'!$D$5)</x:f>
        <x:v>7427.4916200137859</x:v>
      </x:c>
      <x:c r="I16" s="3">
        <x:f>+'Basic Calc'!I34*('Basic Calc'!$F$6/'Basic Calc'!$F$5)*('Basic Calc'!$D$6/'Basic Calc'!$D$5)</x:f>
        <x:v>7576.0414524140615</x:v>
      </x:c>
      <x:c r="J16" s="3">
        <x:f>+'Basic Calc'!J34*('Basic Calc'!$F$6/'Basic Calc'!$F$5)*('Basic Calc'!$D$6/'Basic Calc'!$D$5)</x:f>
        <x:v>7727.562281462343</x:v>
      </x:c>
      <x:c r="K16" s="3">
        <x:f>+'Basic Calc'!K34*('Basic Calc'!$F$6/'Basic Calc'!$F$5)*('Basic Calc'!$D$6/'Basic Calc'!$D$5)</x:f>
        <x:v>7882.1135270915902</x:v>
      </x:c>
      <x:c r="L16" s="3">
        <x:f>+'Basic Calc'!L34*('Basic Calc'!$F$6/'Basic Calc'!$F$5)*('Basic Calc'!$D$6/'Basic Calc'!$D$5)</x:f>
        <x:v>8039.7557976334228</x:v>
      </x:c>
      <x:c r="M16" s="3">
        <x:f>+'Basic Calc'!M34*('Basic Calc'!$F$6/'Basic Calc'!$F$5)*('Basic Calc'!$D$6/'Basic Calc'!$D$5)</x:f>
        <x:v>8200.5509135860921</x:v>
      </x:c>
      <x:c r="N16" s="3">
        <x:f>+'Basic Calc'!N34*('Basic Calc'!$F$6/'Basic Calc'!$F$5)*('Basic Calc'!$D$6/'Basic Calc'!$D$5)</x:f>
        <x:v>8364.5619318578138</x:v>
      </x:c>
      <x:c r="O16" s="3">
        <x:f>+'Basic Calc'!O34*('Basic Calc'!$F$6/'Basic Calc'!$F$5)*('Basic Calc'!$D$6/'Basic Calc'!$D$5)</x:f>
        <x:v>8531.853170494971</x:v>
      </x:c>
      <x:c r="P16" s="3">
        <x:f>+'Basic Calc'!P34*('Basic Calc'!$F$6/'Basic Calc'!$F$5)*('Basic Calc'!$D$6/'Basic Calc'!$D$5)</x:f>
        <x:v>8702.4902339048695</x:v>
      </x:c>
      <x:c r="Q16" s="3">
        <x:f>+'Basic Calc'!Q34*('Basic Calc'!$F$6/'Basic Calc'!$F$5)*('Basic Calc'!$D$6/'Basic Calc'!$D$5)</x:f>
        <x:v>8876.5400385829689</x:v>
      </x:c>
      <x:c r="R16" s="3">
        <x:f>+'Basic Calc'!R34*('Basic Calc'!$F$6/'Basic Calc'!$F$5)*('Basic Calc'!$D$6/'Basic Calc'!$D$5)</x:f>
        <x:v>9054.0708393546283</x:v>
      </x:c>
      <x:c r="S16" s="3">
        <x:f>+'Basic Calc'!S34*('Basic Calc'!$F$6/'Basic Calc'!$F$5)*('Basic Calc'!$D$6/'Basic Calc'!$D$5)</x:f>
        <x:v>9235.1522561417205</x:v>
      </x:c>
      <x:c r="T16" s="3">
        <x:f>+'Basic Calc'!T34*('Basic Calc'!$F$6/'Basic Calc'!$F$5)*('Basic Calc'!$D$6/'Basic Calc'!$D$5)</x:f>
        <x:v>9419.8553012645552</x:v>
      </x:c>
      <x:c r="U16" s="3">
        <x:f>+'Basic Calc'!U34*('Basic Calc'!$F$6/'Basic Calc'!$F$5)*('Basic Calc'!$D$6/'Basic Calc'!$D$5)</x:f>
        <x:v>9608.2524072898468</x:v>
      </x:c>
      <x:c r="V16" s="3">
        <x:f>+'Basic Calc'!V34*('Basic Calc'!$F$6/'Basic Calc'!$F$5)*('Basic Calc'!$D$6/'Basic Calc'!$D$5)</x:f>
        <x:v>9800.4174554356432</x:v>
      </x:c>
      <x:c r="W16" s="3">
        <x:f>+'Basic Calc'!W34*('Basic Calc'!$F$6/'Basic Calc'!$F$5)*('Basic Calc'!$D$6/'Basic Calc'!$D$5)</x:f>
        <x:v>9996.4258045443567</x:v>
      </x:c>
      <x:c r="X16" s="3">
        <x:f>+'Basic Calc'!X34*('Basic Calc'!$F$6/'Basic Calc'!$F$5)*('Basic Calc'!$D$6/'Basic Calc'!$D$5)</x:f>
        <x:v>10196.354320635242</x:v>
      </x:c>
      <x:c r="Y16" s="3">
        <x:f>+'Basic Calc'!Y34*('Basic Calc'!$F$6/'Basic Calc'!$F$5)*('Basic Calc'!$D$6/'Basic Calc'!$D$5)</x:f>
        <x:v>10400.281407047949</x:v>
      </x:c>
      <x:c r="Z16" s="3">
        <x:f>+'Basic Calc'!Z34*('Basic Calc'!$F$6/'Basic Calc'!$F$5)*('Basic Calc'!$D$6/'Basic Calc'!$D$5)</x:f>
        <x:v>10608.287035188907</x:v>
      </x:c>
      <x:c r="AA16" s="3">
        <x:f t="shared" si="7"/>
        <x:v>211252.638794634</x:v>
      </x:c>
    </x:row>
    <x:row r="17" spans="1:27" ht="14.45" x14ac:dyDescent="0.3">
      <x:c r="A17" t="s">
        <x:v>55</x:v>
      </x:c>
      <x:c r="B17" s="3">
        <x:f>SUM(B14:B16)</x:f>
        <x:v>22724.487999999998</x:v>
      </x:c>
      <x:c r="C17" s="3">
        <x:f>SUM(C14:C16)</x:f>
        <x:v>22459.290367346937</x:v>
      </x:c>
      <x:c r="D17" s="3">
        <x:f t="shared" ref="D17:Z17" si="8">SUM(D14:D16)</x:f>
        <x:v>22196.730894693879</x:v>
      </x:c>
      <x:c r="E17" s="3">
        <x:f t="shared" si="8"/>
        <x:v>21936.862345240817</x:v>
      </x:c>
      <x:c r="F17" s="3">
        <x:f t="shared" si="8"/>
        <x:v>21679.738537451754</x:v>
      </x:c>
      <x:c r="G17" s="3">
        <x:f t="shared" si="8"/>
        <x:v>21425.414366159974</x:v>
      </x:c>
      <x:c r="H17" s="3">
        <x:f t="shared" si="8"/>
        <x:v>21173.945824095419</x:v>
      </x:c>
      <x:c r="I17" s="3">
        <x:f t="shared" si="8"/>
        <x:v>20925.390023842636</x:v>
      </x:c>
      <x:c r="J17" s="3">
        <x:f t="shared" si="8"/>
        <x:v>20679.805220237853</x:v>
      </x:c>
      <x:c r="K17" s="3">
        <x:f t="shared" si="8"/>
        <x:v>20437.250833214039</x:v>
      </x:c>
      <x:c r="L17" s="3">
        <x:f t="shared" si="8"/>
        <x:v>20197.787471102813</x:v>
      </x:c>
      <x:c r="M17" s="3">
        <x:f t="shared" si="8"/>
        <x:v>19961.476954402417</x:v>
      </x:c>
      <x:c r="N17" s="3">
        <x:f t="shared" si="8"/>
        <x:v>19728.382340021079</x:v>
      </x:c>
      <x:c r="O17" s="3">
        <x:f t="shared" si="8"/>
        <x:v>19498.567946005176</x:v>
      </x:c>
      <x:c r="P17" s="3">
        <x:f t="shared" si="8"/>
        <x:v>19272.099376762009</x:v>
      </x:c>
      <x:c r="Q17" s="3">
        <x:f t="shared" si="8"/>
        <x:v>19049.043548787049</x:v>
      </x:c>
      <x:c r="R17" s="3">
        <x:f t="shared" si="8"/>
        <x:v>18829.468716905649</x:v>
      </x:c>
      <x:c r="S17" s="3">
        <x:f t="shared" si="8"/>
        <x:v>18613.444501039681</x:v>
      </x:c>
      <x:c r="T17" s="3">
        <x:f t="shared" si="8"/>
        <x:v>18401.041913509456</x:v>
      </x:c>
      <x:c r="U17" s="3">
        <x:f t="shared" si="8"/>
        <x:v>18192.333386881684</x:v>
      </x:c>
      <x:c r="V17" s="3">
        <x:f t="shared" si="8"/>
        <x:v>17987.392802374419</x:v>
      </x:c>
      <x:c r="W17" s="3">
        <x:f t="shared" si="8"/>
        <x:v>17786.295518830069</x:v>
      </x:c>
      <x:c r="X17" s="3">
        <x:f t="shared" si="8"/>
        <x:v>17589.118402267894</x:v>
      </x:c>
      <x:c r="Y17" s="3">
        <x:f t="shared" si="8"/>
        <x:v>17395.93985602754</x:v>
      </x:c>
      <x:c r="Z17" s="3">
        <x:f t="shared" si="8"/>
        <x:v>17206.839851515437</x:v>
      </x:c>
      <x:c r="AA17" s="3">
        <x:f t="shared" si="7"/>
        <x:v>495348.14899871557</x:v>
      </x:c>
    </x:row>
    <x:row r="18" spans="1:27" ht="14.45" x14ac:dyDescent="0.3">
      <x:c r="A18" t="s">
        <x:v>47</x:v>
      </x:c>
      <x:c r="B18" s="3">
        <x:f>+'Basic Calc'!B33*('Basic Calc'!$C$6/'Basic Calc'!$C$5)*('Basic Calc'!$F$6/'Basic Calc'!$F$5)</x:f>
        <x:v>21177.599999999999</x:v>
      </x:c>
      <x:c r="C18" s="3">
        <x:f>+'Basic Calc'!C33*('Basic Calc'!$C$6/'Basic Calc'!$C$5)*('Basic Calc'!$F$6/'Basic Calc'!$F$5)</x:f>
        <x:v>21601.151999999998</x:v>
      </x:c>
      <x:c r="D18" s="3">
        <x:f>+'Basic Calc'!D33*('Basic Calc'!$C$6/'Basic Calc'!$C$5)*('Basic Calc'!$F$6/'Basic Calc'!$F$5)</x:f>
        <x:v>22033.175039999998</x:v>
      </x:c>
      <x:c r="E18" s="3">
        <x:f>+'Basic Calc'!E33*('Basic Calc'!$C$6/'Basic Calc'!$C$5)*('Basic Calc'!$F$6/'Basic Calc'!$F$5)</x:f>
        <x:v>22473.838540799999</x:v>
      </x:c>
      <x:c r="F18" s="3">
        <x:f>+'Basic Calc'!F33*('Basic Calc'!$C$6/'Basic Calc'!$C$5)*('Basic Calc'!$F$6/'Basic Calc'!$F$5)</x:f>
        <x:v>22923.315311615996</x:v>
      </x:c>
      <x:c r="G18" s="3">
        <x:f>+'Basic Calc'!G33*('Basic Calc'!$C$6/'Basic Calc'!$C$5)*('Basic Calc'!$F$6/'Basic Calc'!$F$5)</x:f>
        <x:v>23381.781617848319</x:v>
      </x:c>
      <x:c r="H18" s="3">
        <x:f>+'Basic Calc'!H33*('Basic Calc'!$C$6/'Basic Calc'!$C$5)*('Basic Calc'!$F$6/'Basic Calc'!$F$5)</x:f>
        <x:v>23849.417250205282</x:v>
      </x:c>
      <x:c r="I18" s="3">
        <x:f>+'Basic Calc'!I33*('Basic Calc'!$C$6/'Basic Calc'!$C$5)*('Basic Calc'!$F$6/'Basic Calc'!$F$5)</x:f>
        <x:v>24326.405595209388</x:v>
      </x:c>
      <x:c r="J18" s="3">
        <x:f>+'Basic Calc'!J33*('Basic Calc'!$C$6/'Basic Calc'!$C$5)*('Basic Calc'!$F$6/'Basic Calc'!$F$5)</x:f>
        <x:v>24812.933707113578</x:v>
      </x:c>
      <x:c r="K18" s="3">
        <x:f>+'Basic Calc'!K33*('Basic Calc'!$C$6/'Basic Calc'!$C$5)*('Basic Calc'!$F$6/'Basic Calc'!$F$5)</x:f>
        <x:v>25309.192381255853</x:v>
      </x:c>
      <x:c r="L18" s="3">
        <x:f>+'Basic Calc'!L33*('Basic Calc'!$C$6/'Basic Calc'!$C$5)*('Basic Calc'!$F$6/'Basic Calc'!$F$5)</x:f>
        <x:v>25815.376228880967</x:v>
      </x:c>
      <x:c r="M18" s="3">
        <x:f>+'Basic Calc'!M33*('Basic Calc'!$C$6/'Basic Calc'!$C$5)*('Basic Calc'!$F$6/'Basic Calc'!$F$5)</x:f>
        <x:v>26331.683753458587</x:v>
      </x:c>
      <x:c r="N18" s="3">
        <x:f>+'Basic Calc'!N33*('Basic Calc'!$C$6/'Basic Calc'!$C$5)*('Basic Calc'!$F$6/'Basic Calc'!$F$5)</x:f>
        <x:v>26858.317428527764</x:v>
      </x:c>
      <x:c r="O18" s="3">
        <x:f>+'Basic Calc'!O33*('Basic Calc'!$C$6/'Basic Calc'!$C$5)*('Basic Calc'!$F$6/'Basic Calc'!$F$5)</x:f>
        <x:v>27395.483777098314</x:v>
      </x:c>
      <x:c r="P18" s="3">
        <x:f>+'Basic Calc'!P33*('Basic Calc'!$C$6/'Basic Calc'!$C$5)*('Basic Calc'!$F$6/'Basic Calc'!$F$5)</x:f>
        <x:v>27943.393452640281</x:v>
      </x:c>
      <x:c r="Q18" s="3">
        <x:f>+'Basic Calc'!Q33*('Basic Calc'!$C$6/'Basic Calc'!$C$5)*('Basic Calc'!$F$6/'Basic Calc'!$F$5)</x:f>
        <x:v>28502.261321693091</x:v>
      </x:c>
      <x:c r="R18" s="3">
        <x:f>+'Basic Calc'!R33*('Basic Calc'!$C$6/'Basic Calc'!$C$5)*('Basic Calc'!$F$6/'Basic Calc'!$F$5)</x:f>
        <x:v>29072.306548126951</x:v>
      </x:c>
      <x:c r="S18" s="3">
        <x:f>+'Basic Calc'!S33*('Basic Calc'!$C$6/'Basic Calc'!$C$5)*('Basic Calc'!$F$6/'Basic Calc'!$F$5)</x:f>
        <x:v>29653.752679089492</x:v>
      </x:c>
      <x:c r="T18" s="3">
        <x:f>+'Basic Calc'!T33*('Basic Calc'!$C$6/'Basic Calc'!$C$5)*('Basic Calc'!$F$6/'Basic Calc'!$F$5)</x:f>
        <x:v>30246.827732671281</x:v>
      </x:c>
      <x:c r="U18" s="3">
        <x:f>+'Basic Calc'!U33*('Basic Calc'!$C$6/'Basic Calc'!$C$5)*('Basic Calc'!$F$6/'Basic Calc'!$F$5)</x:f>
        <x:v>30851.76428732471</x:v>
      </x:c>
      <x:c r="V18" s="3">
        <x:f>+'Basic Calc'!V33*('Basic Calc'!$C$6/'Basic Calc'!$C$5)*('Basic Calc'!$F$6/'Basic Calc'!$F$5)</x:f>
        <x:v>31468.799573071203</x:v>
      </x:c>
      <x:c r="W18" s="3">
        <x:f>+'Basic Calc'!W33*('Basic Calc'!$C$6/'Basic Calc'!$C$5)*('Basic Calc'!$F$6/'Basic Calc'!$F$5)</x:f>
        <x:v>32098.17556453263</x:v>
      </x:c>
      <x:c r="X18" s="3">
        <x:f>+'Basic Calc'!X33*('Basic Calc'!$C$6/'Basic Calc'!$C$5)*('Basic Calc'!$F$6/'Basic Calc'!$F$5)</x:f>
        <x:v>32740.139075823281</x:v>
      </x:c>
      <x:c r="Y18" s="3">
        <x:f>+'Basic Calc'!Y33*('Basic Calc'!$C$6/'Basic Calc'!$C$5)*('Basic Calc'!$F$6/'Basic Calc'!$F$5)</x:f>
        <x:v>33394.941857339749</x:v>
      </x:c>
      <x:c r="Z18" s="3">
        <x:f>+'Basic Calc'!Z33*('Basic Calc'!$C$6/'Basic Calc'!$C$5)*('Basic Calc'!$F$6/'Basic Calc'!$F$5)</x:f>
        <x:v>34062.840694486542</x:v>
      </x:c>
      <x:c r="AA18" s="3">
        <x:f t="shared" si="7"/>
        <x:v>678324.8754188132</x:v>
      </x:c>
    </x:row>
    <x:row r="19" spans="1:27" ht="14.45" x14ac:dyDescent="0.3">
      <x:c r="A19" t="s">
        <x:v>48</x:v>
      </x:c>
      <x:c r="B19" s="3">
        <x:f>+B18-B17</x:f>
        <x:v>-1546.887999999999</x:v>
      </x:c>
      <x:c r="C19" s="3">
        <x:f>+C18-C17</x:f>
        <x:v>-858.13836734693905</x:v>
      </x:c>
      <x:c r="D19" s="3">
        <x:f t="shared" ref="D19:Z19" si="9">+D18-D17</x:f>
        <x:v>-163.55585469388097</x:v>
      </x:c>
      <x:c r="E19" s="3">
        <x:f t="shared" si="9"/>
        <x:v>536.97619555918209</x:v>
      </x:c>
      <x:c r="F19" s="3">
        <x:f t="shared" si="9"/>
        <x:v>1243.5767741642412</x:v>
      </x:c>
      <x:c r="G19" s="3">
        <x:f t="shared" si="9"/>
        <x:v>1956.3672516883453</x:v>
      </x:c>
      <x:c r="H19" s="3">
        <x:f t="shared" si="9"/>
        <x:v>2675.4714261098634</x:v>
      </x:c>
      <x:c r="I19" s="3">
        <x:f t="shared" si="9"/>
        <x:v>3401.0155713667518</x:v>
      </x:c>
      <x:c r="J19" s="3">
        <x:f t="shared" si="9"/>
        <x:v>4133.1284868757248</x:v>
      </x:c>
      <x:c r="K19" s="3">
        <x:f t="shared" si="9"/>
        <x:v>4871.9415480418138</x:v>
      </x:c>
      <x:c r="L19" s="3">
        <x:f t="shared" si="9"/>
        <x:v>5617.5887577781541</x:v>
      </x:c>
      <x:c r="M19" s="3">
        <x:f t="shared" si="9"/>
        <x:v>6370.20679905617</x:v>
      </x:c>
      <x:c r="N19" s="3">
        <x:f t="shared" si="9"/>
        <x:v>7129.9350885066851</x:v>
      </x:c>
      <x:c r="O19" s="3">
        <x:f t="shared" si="9"/>
        <x:v>7896.915831093138</x:v>
      </x:c>
      <x:c r="P19" s="3">
        <x:f t="shared" si="9"/>
        <x:v>8671.2940758782715</x:v>
      </x:c>
      <x:c r="Q19" s="3">
        <x:f t="shared" si="9"/>
        <x:v>9453.2177729060422</x:v>
      </x:c>
      <x:c r="R19" s="3">
        <x:f t="shared" si="9"/>
        <x:v>10242.837831221303</x:v>
      </x:c>
      <x:c r="S19" s="3">
        <x:f t="shared" si="9"/>
        <x:v>11040.308178049811</x:v>
      </x:c>
      <x:c r="T19" s="3">
        <x:f t="shared" si="9"/>
        <x:v>11845.785819161825</x:v>
      </x:c>
      <x:c r="U19" s="3">
        <x:f t="shared" si="9"/>
        <x:v>12659.430900443025</x:v>
      </x:c>
      <x:c r="V19" s="3">
        <x:f t="shared" si="9"/>
        <x:v>13481.406770696783</x:v>
      </x:c>
      <x:c r="W19" s="3">
        <x:f t="shared" si="9"/>
        <x:v>14311.880045702561</x:v>
      </x:c>
      <x:c r="X19" s="3">
        <x:f t="shared" si="9"/>
        <x:v>15151.020673555387</x:v>
      </x:c>
      <x:c r="Y19" s="3">
        <x:f t="shared" si="9"/>
        <x:v>15999.002001312208</x:v>
      </x:c>
      <x:c r="Z19" s="3">
        <x:f t="shared" si="9"/>
        <x:v>16856.000842971105</x:v>
      </x:c>
      <x:c r="AA19" s="3">
        <x:f>+AA18-AA17</x:f>
        <x:v>182976.72642009764</x:v>
      </x:c>
    </x:row>
    <x:row r="20" spans="1:27" ht="14.45" x14ac:dyDescent="0.3">
      <x:c r="A20" t="s">
        <x:v>50</x:v>
      </x:c>
      <x:c r="B20" s="3">
        <x:f>+B19</x:f>
        <x:v>-1546.887999999999</x:v>
      </x:c>
      <x:c r="C20" s="3">
        <x:f>+C19+B20</x:f>
        <x:v>-2405.0263673469381</x:v>
      </x:c>
      <x:c r="D20" s="3">
        <x:f t="shared" ref="D20:Z20" si="10">+D19+C20</x:f>
        <x:v>-2568.582222040819</x:v>
      </x:c>
      <x:c r="E20" s="3">
        <x:f t="shared" si="10"/>
        <x:v>-2031.6060264816369</x:v>
      </x:c>
      <x:c r="F20" s="3">
        <x:f t="shared" si="10"/>
        <x:v>-788.02925231739573</x:v>
      </x:c>
      <x:c r="G20" s="3">
        <x:f t="shared" si="10"/>
        <x:v>1168.3379993709495</x:v>
      </x:c>
      <x:c r="H20" s="3">
        <x:f t="shared" si="10"/>
        <x:v>3843.8094254808129</x:v>
      </x:c>
      <x:c r="I20" s="3">
        <x:f t="shared" si="10"/>
        <x:v>7244.8249968475648</x:v>
      </x:c>
      <x:c r="J20" s="3">
        <x:f t="shared" si="10"/>
        <x:v>11377.95348372329</x:v>
      </x:c>
      <x:c r="K20" s="3">
        <x:f t="shared" si="10"/>
        <x:v>16249.895031765103</x:v>
      </x:c>
      <x:c r="L20" s="3">
        <x:f t="shared" si="10"/>
        <x:v>21867.483789543257</x:v>
      </x:c>
      <x:c r="M20" s="3">
        <x:f t="shared" si="10"/>
        <x:v>28237.690588599427</x:v>
      </x:c>
      <x:c r="N20" s="3">
        <x:f t="shared" si="10"/>
        <x:v>35367.625677106116</x:v>
      </x:c>
      <x:c r="O20" s="3">
        <x:f t="shared" si="10"/>
        <x:v>43264.541508199254</x:v>
      </x:c>
      <x:c r="P20" s="3">
        <x:f t="shared" si="10"/>
        <x:v>51935.835584077526</x:v>
      </x:c>
      <x:c r="Q20" s="3">
        <x:f t="shared" si="10"/>
        <x:v>61389.053356983568</x:v>
      </x:c>
      <x:c r="R20" s="3">
        <x:f t="shared" si="10"/>
        <x:v>71631.891188204871</x:v>
      </x:c>
      <x:c r="S20" s="3">
        <x:f t="shared" si="10"/>
        <x:v>82672.199366254674</x:v>
      </x:c>
      <x:c r="T20" s="3">
        <x:f t="shared" si="10"/>
        <x:v>94517.985185416503</x:v>
      </x:c>
      <x:c r="U20" s="3">
        <x:f t="shared" si="10"/>
        <x:v>107177.41608585953</x:v>
      </x:c>
      <x:c r="V20" s="3">
        <x:f t="shared" si="10"/>
        <x:v>120658.8228565563</x:v>
      </x:c>
      <x:c r="W20" s="3">
        <x:f t="shared" si="10"/>
        <x:v>134970.70290225887</x:v>
      </x:c>
      <x:c r="X20" s="3">
        <x:f t="shared" si="10"/>
        <x:v>150121.72357581425</x:v>
      </x:c>
      <x:c r="Y20" s="3">
        <x:f t="shared" si="10"/>
        <x:v>166120.72557712646</x:v>
      </x:c>
      <x:c r="Z20" s="3">
        <x:f t="shared" si="10"/>
        <x:v>182976.72642009758</x:v>
      </x:c>
    </x:row>
    <x:row r="21" spans="1:27" ht="14.45" x14ac:dyDescent="0.3">
      <x:c r="B21" s="3"/>
      <x:c r="C21" s="3"/>
      <x:c r="D21" s="3"/>
      <x:c r="E21" s="3"/>
      <x:c r="F21" s="3"/>
      <x:c r="G21" s="3"/>
      <x:c r="H21" s="3"/>
      <x:c r="I21" s="3"/>
      <x:c r="J21" s="3"/>
      <x:c r="K21" s="3"/>
      <x:c r="L21" s="3"/>
      <x:c r="M21" s="3"/>
      <x:c r="N21" s="3"/>
      <x:c r="O21" s="3"/>
      <x:c r="P21" s="3"/>
      <x:c r="Q21" s="3"/>
      <x:c r="R21" s="3"/>
      <x:c r="S21" s="3"/>
      <x:c r="T21" s="3"/>
      <x:c r="U21" s="3"/>
      <x:c r="V21" s="3"/>
      <x:c r="W21" s="3"/>
      <x:c r="X21" s="3"/>
      <x:c r="Y21" s="3"/>
      <x:c r="Z21" s="3"/>
    </x:row>
    <x:row r="22" spans="1:27" ht="14.45" x14ac:dyDescent="0.3">
      <x:c r="A22" s="2" t="s">
        <x:v>49</x:v>
      </x:c>
      <x:c r="B22" s="3"/>
      <x:c r="C22" s="3"/>
      <x:c r="D22" s="3"/>
      <x:c r="E22" s="3"/>
      <x:c r="F22" s="3"/>
      <x:c r="G22" s="3"/>
      <x:c r="H22" s="3"/>
      <x:c r="I22" s="3"/>
      <x:c r="J22" s="3"/>
      <x:c r="K22" s="3"/>
      <x:c r="L22" s="3"/>
      <x:c r="M22" s="3"/>
      <x:c r="N22" s="3"/>
      <x:c r="O22" s="3"/>
      <x:c r="P22" s="3"/>
      <x:c r="Q22" s="3"/>
      <x:c r="R22" s="3"/>
      <x:c r="S22" s="3"/>
      <x:c r="T22" s="3"/>
      <x:c r="U22" s="3"/>
      <x:c r="V22" s="3"/>
      <x:c r="W22" s="3"/>
      <x:c r="X22" s="3"/>
      <x:c r="Y22" s="3"/>
      <x:c r="Z22" s="3"/>
    </x:row>
    <x:row r="23" spans="1:27" ht="14.45" x14ac:dyDescent="0.3">
      <x:c r="A23" t="s">
        <x:v>33</x:v>
      </x:c>
      <x:c r="B23" s="3">
        <x:f>+'Basic Calc'!B7*'Basic Calc'!B16*'Basic Calc'!F7</x:f>
        <x:v>8000</x:v>
      </x:c>
      <x:c r="C23" s="3">
        <x:f>+B23</x:f>
        <x:v>8000</x:v>
      </x:c>
      <x:c r="D23" s="3">
        <x:f t="shared" ref="D23:Z23" si="11">+C23</x:f>
        <x:v>8000</x:v>
      </x:c>
      <x:c r="E23" s="3">
        <x:f t="shared" si="11"/>
        <x:v>8000</x:v>
      </x:c>
      <x:c r="F23" s="3">
        <x:f t="shared" si="11"/>
        <x:v>8000</x:v>
      </x:c>
      <x:c r="G23" s="3">
        <x:f t="shared" si="11"/>
        <x:v>8000</x:v>
      </x:c>
      <x:c r="H23" s="3">
        <x:f t="shared" si="11"/>
        <x:v>8000</x:v>
      </x:c>
      <x:c r="I23" s="3">
        <x:f t="shared" si="11"/>
        <x:v>8000</x:v>
      </x:c>
      <x:c r="J23" s="3">
        <x:f t="shared" si="11"/>
        <x:v>8000</x:v>
      </x:c>
      <x:c r="K23" s="3">
        <x:f t="shared" si="11"/>
        <x:v>8000</x:v>
      </x:c>
      <x:c r="L23" s="3">
        <x:f t="shared" si="11"/>
        <x:v>8000</x:v>
      </x:c>
      <x:c r="M23" s="3">
        <x:f t="shared" si="11"/>
        <x:v>8000</x:v>
      </x:c>
      <x:c r="N23" s="3">
        <x:f t="shared" si="11"/>
        <x:v>8000</x:v>
      </x:c>
      <x:c r="O23" s="3">
        <x:f t="shared" si="11"/>
        <x:v>8000</x:v>
      </x:c>
      <x:c r="P23" s="3">
        <x:f t="shared" si="11"/>
        <x:v>8000</x:v>
      </x:c>
      <x:c r="Q23" s="3">
        <x:f t="shared" si="11"/>
        <x:v>8000</x:v>
      </x:c>
      <x:c r="R23" s="3">
        <x:f t="shared" si="11"/>
        <x:v>8000</x:v>
      </x:c>
      <x:c r="S23" s="3">
        <x:f t="shared" si="11"/>
        <x:v>8000</x:v>
      </x:c>
      <x:c r="T23" s="3">
        <x:f t="shared" si="11"/>
        <x:v>8000</x:v>
      </x:c>
      <x:c r="U23" s="3">
        <x:f t="shared" si="11"/>
        <x:v>8000</x:v>
      </x:c>
      <x:c r="V23" s="3">
        <x:f t="shared" si="11"/>
        <x:v>8000</x:v>
      </x:c>
      <x:c r="W23" s="3">
        <x:f t="shared" si="11"/>
        <x:v>8000</x:v>
      </x:c>
      <x:c r="X23" s="3">
        <x:f t="shared" si="11"/>
        <x:v>8000</x:v>
      </x:c>
      <x:c r="Y23" s="3">
        <x:f t="shared" si="11"/>
        <x:v>8000</x:v>
      </x:c>
      <x:c r="Z23" s="3">
        <x:f t="shared" si="11"/>
        <x:v>8000</x:v>
      </x:c>
      <x:c r="AA23" s="3">
        <x:f>SUM(B23:Z23)</x:f>
        <x:v>200000</x:v>
      </x:c>
    </x:row>
    <x:row r="24" spans="1:27" ht="14.45" x14ac:dyDescent="0.3">
      <x:c r="A24" t="s">
        <x:v>44</x:v>
      </x:c>
      <x:c r="B24" s="3">
        <x:f>+('Basic Calc'!$B$7/'Basic Calc'!$B$5)*'Basic Calc'!B26*'Basic Calc'!$F$7</x:f>
        <x:v>12161.36</x:v>
      </x:c>
      <x:c r="C24" s="3">
        <x:f>+('Basic Calc'!$B$7/'Basic Calc'!$B$5)*'Basic Calc'!C26*'Basic Calc'!$F$7</x:f>
        <x:v>11664.977959183672</x:v>
      </x:c>
      <x:c r="D24" s="3">
        <x:f>+('Basic Calc'!$B$7/'Basic Calc'!$B$5)*'Basic Calc'!D26*'Basic Calc'!$F$7</x:f>
        <x:v>11168.595918367348</x:v>
      </x:c>
      <x:c r="E24" s="3">
        <x:f>+('Basic Calc'!$B$7/'Basic Calc'!$B$5)*'Basic Calc'!E26*'Basic Calc'!$F$7</x:f>
        <x:v>10672.213877551021</x:v>
      </x:c>
      <x:c r="F24" s="3">
        <x:f>+('Basic Calc'!$B$7/'Basic Calc'!$B$5)*'Basic Calc'!F26*'Basic Calc'!$F$7</x:f>
        <x:v>10175.831836734695</x:v>
      </x:c>
      <x:c r="G24" s="3">
        <x:f>+('Basic Calc'!$B$7/'Basic Calc'!$B$5)*'Basic Calc'!G26*'Basic Calc'!$F$7</x:f>
        <x:v>9679.4497959183682</x:v>
      </x:c>
      <x:c r="H24" s="3">
        <x:f>+('Basic Calc'!$B$7/'Basic Calc'!$B$5)*'Basic Calc'!H26*'Basic Calc'!$F$7</x:f>
        <x:v>9183.0677551020399</x:v>
      </x:c>
      <x:c r="I24" s="3">
        <x:f>+('Basic Calc'!$B$7/'Basic Calc'!$B$5)*'Basic Calc'!I26*'Basic Calc'!$F$7</x:f>
        <x:v>8686.6857142857152</x:v>
      </x:c>
      <x:c r="J24" s="3">
        <x:f>+('Basic Calc'!$B$7/'Basic Calc'!$B$5)*'Basic Calc'!J26*'Basic Calc'!$F$7</x:f>
        <x:v>8190.3036734693878</x:v>
      </x:c>
      <x:c r="K24" s="3">
        <x:f>+('Basic Calc'!$B$7/'Basic Calc'!$B$5)*'Basic Calc'!K26*'Basic Calc'!$F$7</x:f>
        <x:v>7693.9216326530604</x:v>
      </x:c>
      <x:c r="L24" s="3">
        <x:f>+('Basic Calc'!$B$7/'Basic Calc'!$B$5)*'Basic Calc'!L26*'Basic Calc'!$F$7</x:f>
        <x:v>7197.5395918367349</x:v>
      </x:c>
      <x:c r="M24" s="3">
        <x:f>+('Basic Calc'!$B$7/'Basic Calc'!$B$5)*'Basic Calc'!M26*'Basic Calc'!$F$7</x:f>
        <x:v>6701.1575510204075</x:v>
      </x:c>
      <x:c r="N24" s="3">
        <x:f>+('Basic Calc'!$B$7/'Basic Calc'!$B$5)*'Basic Calc'!N26*'Basic Calc'!$F$7</x:f>
        <x:v>6204.7755102040819</x:v>
      </x:c>
      <x:c r="O24" s="3">
        <x:f>+('Basic Calc'!$B$7/'Basic Calc'!$B$5)*'Basic Calc'!O26*'Basic Calc'!$F$7</x:f>
        <x:v>5708.3934693877554</x:v>
      </x:c>
      <x:c r="P24" s="3">
        <x:f>+('Basic Calc'!$B$7/'Basic Calc'!$B$5)*'Basic Calc'!P26*'Basic Calc'!$F$7</x:f>
        <x:v>5212.011428571428</x:v>
      </x:c>
      <x:c r="Q24" s="3">
        <x:f>+('Basic Calc'!$B$7/'Basic Calc'!$B$5)*'Basic Calc'!Q26*'Basic Calc'!$F$7</x:f>
        <x:v>4715.6293877551016</x:v>
      </x:c>
      <x:c r="R24" s="3">
        <x:f>+('Basic Calc'!$B$7/'Basic Calc'!$B$5)*'Basic Calc'!R26*'Basic Calc'!$F$7</x:f>
        <x:v>4219.2473469387751</x:v>
      </x:c>
      <x:c r="S24" s="3">
        <x:f>+('Basic Calc'!$B$7/'Basic Calc'!$B$5)*'Basic Calc'!S26*'Basic Calc'!$F$7</x:f>
        <x:v>3722.8653061224491</x:v>
      </x:c>
      <x:c r="T24" s="3">
        <x:f>+('Basic Calc'!$B$7/'Basic Calc'!$B$5)*'Basic Calc'!T26*'Basic Calc'!$F$7</x:f>
        <x:v>3226.4832653061221</x:v>
      </x:c>
      <x:c r="U24" s="3">
        <x:f>+('Basic Calc'!$B$7/'Basic Calc'!$B$5)*'Basic Calc'!U26*'Basic Calc'!$F$7</x:f>
        <x:v>2730.1012244897956</x:v>
      </x:c>
      <x:c r="V24" s="3">
        <x:f>+('Basic Calc'!$B$7/'Basic Calc'!$B$5)*'Basic Calc'!V26*'Basic Calc'!$F$7</x:f>
        <x:v>2233.7191836734696</x:v>
      </x:c>
      <x:c r="W24" s="3">
        <x:f>+('Basic Calc'!$B$7/'Basic Calc'!$B$5)*'Basic Calc'!W26*'Basic Calc'!$F$7</x:f>
        <x:v>1737.3371428571429</x:v>
      </x:c>
      <x:c r="X24" s="3">
        <x:f>+('Basic Calc'!$B$7/'Basic Calc'!$B$5)*'Basic Calc'!X26*'Basic Calc'!$F$7</x:f>
        <x:v>1240.9551020408164</x:v>
      </x:c>
      <x:c r="Y24" s="3">
        <x:f>+('Basic Calc'!$B$7/'Basic Calc'!$B$5)*'Basic Calc'!Y26*'Basic Calc'!$F$7</x:f>
        <x:v>744.57306122448983</x:v>
      </x:c>
      <x:c r="Z24" s="3">
        <x:f>+('Basic Calc'!$B$7/'Basic Calc'!$B$5)*'Basic Calc'!Z26*'Basic Calc'!$F$7</x:f>
        <x:v>248.19102040816324</x:v>
      </x:c>
      <x:c r="AA24" s="3">
        <x:f t="shared" ref="AA24:AA27" si="12">SUM(B24:Z24)</x:f>
        <x:v>155119.38775510201</x:v>
      </x:c>
    </x:row>
    <x:row r="25" spans="1:27" ht="14.45" x14ac:dyDescent="0.3">
      <x:c r="A25" t="s">
        <x:v>45</x:v>
      </x:c>
      <x:c r="B25" s="3">
        <x:f>+'Basic Calc'!B34*('Basic Calc'!$F$7/'Basic Calc'!$F$5)*('Basic Calc'!$D$7/'Basic Calc'!$D$5)</x:f>
        <x:v>48824.499999999993</x:v>
      </x:c>
      <x:c r="C25" s="3">
        <x:f>+'Basic Calc'!C34*('Basic Calc'!$F$7/'Basic Calc'!$F$5)*('Basic Calc'!$D$7/'Basic Calc'!$D$5)</x:f>
        <x:v>49800.99</x:v>
      </x:c>
      <x:c r="D25" s="3">
        <x:f>+'Basic Calc'!D34*('Basic Calc'!$F$7/'Basic Calc'!$F$5)*('Basic Calc'!$D$7/'Basic Calc'!$D$5)</x:f>
        <x:v>50797.0098</x:v>
      </x:c>
      <x:c r="E25" s="3">
        <x:f>+'Basic Calc'!E34*('Basic Calc'!$F$7/'Basic Calc'!$F$5)*('Basic Calc'!$D$7/'Basic Calc'!$D$5)</x:f>
        <x:v>51812.949996000003</x:v>
      </x:c>
      <x:c r="F25" s="3">
        <x:f>+'Basic Calc'!F34*('Basic Calc'!$F$7/'Basic Calc'!$F$5)*('Basic Calc'!$D$7/'Basic Calc'!$D$5)</x:f>
        <x:v>52849.208995920002</x:v>
      </x:c>
      <x:c r="G25" s="3">
        <x:f>+'Basic Calc'!G34*('Basic Calc'!$F$7/'Basic Calc'!$F$5)*('Basic Calc'!$D$7/'Basic Calc'!$D$5)</x:f>
        <x:v>53906.193175838394</x:v>
      </x:c>
      <x:c r="H25" s="3">
        <x:f>+'Basic Calc'!H34*('Basic Calc'!$F$7/'Basic Calc'!$F$5)*('Basic Calc'!$D$7/'Basic Calc'!$D$5)</x:f>
        <x:v>54984.31703935517</x:v>
      </x:c>
      <x:c r="I25" s="3">
        <x:f>+'Basic Calc'!I34*('Basic Calc'!$F$7/'Basic Calc'!$F$5)*('Basic Calc'!$D$7/'Basic Calc'!$D$5)</x:f>
        <x:v>56084.003380142276</x:v>
      </x:c>
      <x:c r="J25" s="3">
        <x:f>+'Basic Calc'!J34*('Basic Calc'!$F$7/'Basic Calc'!$F$5)*('Basic Calc'!$D$7/'Basic Calc'!$D$5)</x:f>
        <x:v>57205.683447745127</x:v>
      </x:c>
      <x:c r="K25" s="3">
        <x:f>+'Basic Calc'!K34*('Basic Calc'!$F$7/'Basic Calc'!$F$5)*('Basic Calc'!$D$7/'Basic Calc'!$D$5)</x:f>
        <x:v>58349.797116700029</x:v>
      </x:c>
      <x:c r="L25" s="3">
        <x:f>+'Basic Calc'!L34*('Basic Calc'!$F$7/'Basic Calc'!$F$5)*('Basic Calc'!$D$7/'Basic Calc'!$D$5)</x:f>
        <x:v>59516.793059034033</x:v>
      </x:c>
      <x:c r="M25" s="3">
        <x:f>+'Basic Calc'!M34*('Basic Calc'!$F$7/'Basic Calc'!$F$5)*('Basic Calc'!$D$7/'Basic Calc'!$D$5)</x:f>
        <x:v>60707.128920214716</x:v>
      </x:c>
      <x:c r="N25" s="3">
        <x:f>+'Basic Calc'!N34*('Basic Calc'!$F$7/'Basic Calc'!$F$5)*('Basic Calc'!$D$7/'Basic Calc'!$D$5)</x:f>
        <x:v>61921.271498619019</x:v>
      </x:c>
      <x:c r="O25" s="3">
        <x:f>+'Basic Calc'!O34*('Basic Calc'!$F$7/'Basic Calc'!$F$5)*('Basic Calc'!$D$7/'Basic Calc'!$D$5)</x:f>
        <x:v>63159.696928591395</x:v>
      </x:c>
      <x:c r="P25" s="3">
        <x:f>+'Basic Calc'!P34*('Basic Calc'!$F$7/'Basic Calc'!$F$5)*('Basic Calc'!$D$7/'Basic Calc'!$D$5)</x:f>
        <x:v>64422.890867163223</x:v>
      </x:c>
      <x:c r="Q25" s="3">
        <x:f>+'Basic Calc'!Q34*('Basic Calc'!$F$7/'Basic Calc'!$F$5)*('Basic Calc'!$D$7/'Basic Calc'!$D$5)</x:f>
        <x:v>65711.348684506491</x:v>
      </x:c>
      <x:c r="R25" s="3">
        <x:f>+'Basic Calc'!R34*('Basic Calc'!$F$7/'Basic Calc'!$F$5)*('Basic Calc'!$D$7/'Basic Calc'!$D$5)</x:f>
        <x:v>67025.575658196627</x:v>
      </x:c>
      <x:c r="S25" s="3">
        <x:f>+'Basic Calc'!S34*('Basic Calc'!$F$7/'Basic Calc'!$F$5)*('Basic Calc'!$D$7/'Basic Calc'!$D$5)</x:f>
        <x:v>68366.087171360559</x:v>
      </x:c>
      <x:c r="T25" s="3">
        <x:f>+'Basic Calc'!T34*('Basic Calc'!$F$7/'Basic Calc'!$F$5)*('Basic Calc'!$D$7/'Basic Calc'!$D$5)</x:f>
        <x:v>69733.408914787782</x:v>
      </x:c>
      <x:c r="U25" s="3">
        <x:f>+'Basic Calc'!U34*('Basic Calc'!$F$7/'Basic Calc'!$F$5)*('Basic Calc'!$D$7/'Basic Calc'!$D$5)</x:f>
        <x:v>71128.077093083528</x:v>
      </x:c>
      <x:c r="V25" s="3">
        <x:f>+'Basic Calc'!V34*('Basic Calc'!$F$7/'Basic Calc'!$F$5)*('Basic Calc'!$D$7/'Basic Calc'!$D$5)</x:f>
        <x:v>72550.638634945193</x:v>
      </x:c>
      <x:c r="W25" s="3">
        <x:f>+'Basic Calc'!W34*('Basic Calc'!$F$7/'Basic Calc'!$F$5)*('Basic Calc'!$D$7/'Basic Calc'!$D$5)</x:f>
        <x:v>74001.651407644109</x:v>
      </x:c>
      <x:c r="X25" s="3">
        <x:f>+'Basic Calc'!X34*('Basic Calc'!$F$7/'Basic Calc'!$F$5)*('Basic Calc'!$D$7/'Basic Calc'!$D$5)</x:f>
        <x:v>75481.684435796982</x:v>
      </x:c>
      <x:c r="Y25" s="3">
        <x:f>+'Basic Calc'!Y34*('Basic Calc'!$F$7/'Basic Calc'!$F$5)*('Basic Calc'!$D$7/'Basic Calc'!$D$5)</x:f>
        <x:v>76991.318124512924</x:v>
      </x:c>
      <x:c r="Z25" s="3">
        <x:f>+'Basic Calc'!Z34*('Basic Calc'!$F$7/'Basic Calc'!$F$5)*('Basic Calc'!$D$7/'Basic Calc'!$D$5)</x:f>
        <x:v>78531.144487003185</x:v>
      </x:c>
      <x:c r="AA25" s="3">
        <x:f t="shared" si="12"/>
        <x:v>1563863.3688371605</x:v>
      </x:c>
    </x:row>
    <x:row r="26" spans="1:27" ht="14.45" x14ac:dyDescent="0.3">
      <x:c r="A26" t="s">
        <x:v>55</x:v>
      </x:c>
      <x:c r="B26" s="3">
        <x:f>SUM(B23:B25)</x:f>
        <x:v>68985.859999999986</x:v>
      </x:c>
      <x:c r="C26" s="3">
        <x:f>SUM(C23:C25)</x:f>
        <x:v>69465.967959183676</x:v>
      </x:c>
      <x:c r="D26" s="3">
        <x:f t="shared" ref="D26:Z26" si="13">SUM(D23:D25)</x:f>
        <x:v>69965.605718367355</x:v>
      </x:c>
      <x:c r="E26" s="3">
        <x:f t="shared" si="13"/>
        <x:v>70485.163873551021</x:v>
      </x:c>
      <x:c r="F26" s="3">
        <x:f t="shared" si="13"/>
        <x:v>71025.040832654689</x:v>
      </x:c>
      <x:c r="G26" s="3">
        <x:f t="shared" si="13"/>
        <x:v>71585.642971756766</x:v>
      </x:c>
      <x:c r="H26" s="3">
        <x:f t="shared" si="13"/>
        <x:v>72167.384794457204</x:v>
      </x:c>
      <x:c r="I26" s="3">
        <x:f t="shared" si="13"/>
        <x:v>72770.689094427988</x:v>
      </x:c>
      <x:c r="J26" s="3">
        <x:f t="shared" si="13"/>
        <x:v>73395.987121214508</x:v>
      </x:c>
      <x:c r="K26" s="3">
        <x:f t="shared" si="13"/>
        <x:v>74043.718749353095</x:v>
      </x:c>
      <x:c r="L26" s="3">
        <x:f t="shared" si="13"/>
        <x:v>74714.332650870769</x:v>
      </x:c>
      <x:c r="M26" s="3">
        <x:f t="shared" si="13"/>
        <x:v>75408.286471235129</x:v>
      </x:c>
      <x:c r="N26" s="3">
        <x:f t="shared" si="13"/>
        <x:v>76126.047008823109</x:v>
      </x:c>
      <x:c r="O26" s="3">
        <x:f t="shared" si="13"/>
        <x:v>76868.090397979147</x:v>
      </x:c>
      <x:c r="P26" s="3">
        <x:f t="shared" si="13"/>
        <x:v>77634.902295734646</x:v>
      </x:c>
      <x:c r="Q26" s="3">
        <x:f t="shared" si="13"/>
        <x:v>78426.978072261598</x:v>
      </x:c>
      <x:c r="R26" s="3">
        <x:f t="shared" si="13"/>
        <x:v>79244.823005135404</x:v>
      </x:c>
      <x:c r="S26" s="3">
        <x:f t="shared" si="13"/>
        <x:v>80088.952477483006</x:v>
      </x:c>
      <x:c r="T26" s="3">
        <x:f t="shared" si="13"/>
        <x:v>80959.892180093899</x:v>
      </x:c>
      <x:c r="U26" s="3">
        <x:f t="shared" si="13"/>
        <x:v>81858.178317573329</x:v>
      </x:c>
      <x:c r="V26" s="3">
        <x:f t="shared" si="13"/>
        <x:v>82784.357818618664</x:v>
      </x:c>
      <x:c r="W26" s="3">
        <x:f t="shared" si="13"/>
        <x:v>83738.98855050125</x:v>
      </x:c>
      <x:c r="X26" s="3">
        <x:f t="shared" si="13"/>
        <x:v>84722.639537837793</x:v>
      </x:c>
      <x:c r="Y26" s="3">
        <x:f t="shared" si="13"/>
        <x:v>85735.891185737419</x:v>
      </x:c>
      <x:c r="Z26" s="3">
        <x:f t="shared" si="13"/>
        <x:v>86779.33550741135</x:v>
      </x:c>
      <x:c r="AA26" s="3">
        <x:f t="shared" si="12"/>
        <x:v>1918982.7565922628</x:v>
      </x:c>
    </x:row>
    <x:row r="27" spans="1:27" ht="14.45" x14ac:dyDescent="0.3">
      <x:c r="A27" t="s">
        <x:v>47</x:v>
      </x:c>
      <x:c r="B27" s="3">
        <x:f>+'Basic Calc'!B33*('Basic Calc'!$C$7/'Basic Calc'!$C$5)*('Basic Calc'!$F$7/'Basic Calc'!$F$5)</x:f>
        <x:v>87382.200000000012</x:v>
      </x:c>
      <x:c r="C27" s="3">
        <x:f>+'Basic Calc'!C33*('Basic Calc'!$C$7/'Basic Calc'!$C$5)*('Basic Calc'!$F$7/'Basic Calc'!$F$5)</x:f>
        <x:v>89129.843999999997</x:v>
      </x:c>
      <x:c r="D27" s="3">
        <x:f>+'Basic Calc'!D33*('Basic Calc'!$C$7/'Basic Calc'!$C$5)*('Basic Calc'!$F$7/'Basic Calc'!$F$5)</x:f>
        <x:v>90912.440880000009</x:v>
      </x:c>
      <x:c r="E27" s="3">
        <x:f>+'Basic Calc'!E33*('Basic Calc'!$C$7/'Basic Calc'!$C$5)*('Basic Calc'!$F$7/'Basic Calc'!$F$5)</x:f>
        <x:v>92730.689697599999</x:v>
      </x:c>
      <x:c r="F27" s="3">
        <x:f>+'Basic Calc'!F33*('Basic Calc'!$C$7/'Basic Calc'!$C$5)*('Basic Calc'!$F$7/'Basic Calc'!$F$5)</x:f>
        <x:v>94585.303491551997</x:v>
      </x:c>
      <x:c r="G27" s="3">
        <x:f>+'Basic Calc'!G33*('Basic Calc'!$C$7/'Basic Calc'!$C$5)*('Basic Calc'!$F$7/'Basic Calc'!$F$5)</x:f>
        <x:v>96477.009561383034</x:v>
      </x:c>
      <x:c r="H27" s="3">
        <x:f>+'Basic Calc'!H33*('Basic Calc'!$C$7/'Basic Calc'!$C$5)*('Basic Calc'!$F$7/'Basic Calc'!$F$5)</x:f>
        <x:v>98406.549752610692</x:v>
      </x:c>
      <x:c r="I27" s="3">
        <x:f>+'Basic Calc'!I33*('Basic Calc'!$C$7/'Basic Calc'!$C$5)*('Basic Calc'!$F$7/'Basic Calc'!$F$5)</x:f>
        <x:v>100374.6807476629</x:v>
      </x:c>
      <x:c r="J27" s="3">
        <x:f>+'Basic Calc'!J33*('Basic Calc'!$C$7/'Basic Calc'!$C$5)*('Basic Calc'!$F$7/'Basic Calc'!$F$5)</x:f>
        <x:v>102382.17436261616</x:v>
      </x:c>
      <x:c r="K27" s="3">
        <x:f>+'Basic Calc'!K33*('Basic Calc'!$C$7/'Basic Calc'!$C$5)*('Basic Calc'!$F$7/'Basic Calc'!$F$5)</x:f>
        <x:v>104429.8178498685</x:v>
      </x:c>
      <x:c r="L27" s="3">
        <x:f>+'Basic Calc'!L33*('Basic Calc'!$C$7/'Basic Calc'!$C$5)*('Basic Calc'!$F$7/'Basic Calc'!$F$5)</x:f>
        <x:v>106518.41420686588</x:v>
      </x:c>
      <x:c r="M27" s="3">
        <x:f>+'Basic Calc'!M33*('Basic Calc'!$C$7/'Basic Calc'!$C$5)*('Basic Calc'!$F$7/'Basic Calc'!$F$5)</x:f>
        <x:v>108648.78249100319</x:v>
      </x:c>
      <x:c r="N27" s="3">
        <x:f>+'Basic Calc'!N33*('Basic Calc'!$C$7/'Basic Calc'!$C$5)*('Basic Calc'!$F$7/'Basic Calc'!$F$5)</x:f>
        <x:v>110821.75814082325</x:v>
      </x:c>
      <x:c r="O27" s="3">
        <x:f>+'Basic Calc'!O33*('Basic Calc'!$C$7/'Basic Calc'!$C$5)*('Basic Calc'!$F$7/'Basic Calc'!$F$5)</x:f>
        <x:v>113038.19330363972</x:v>
      </x:c>
      <x:c r="P27" s="3">
        <x:f>+'Basic Calc'!P33*('Basic Calc'!$C$7/'Basic Calc'!$C$5)*('Basic Calc'!$F$7/'Basic Calc'!$F$5)</x:f>
        <x:v>115298.95716971252</x:v>
      </x:c>
      <x:c r="Q27" s="3">
        <x:f>+'Basic Calc'!Q33*('Basic Calc'!$C$7/'Basic Calc'!$C$5)*('Basic Calc'!$F$7/'Basic Calc'!$F$5)</x:f>
        <x:v>117604.93631310678</x:v>
      </x:c>
      <x:c r="R27" s="3">
        <x:f>+'Basic Calc'!R33*('Basic Calc'!$C$7/'Basic Calc'!$C$5)*('Basic Calc'!$F$7/'Basic Calc'!$F$5)</x:f>
        <x:v>119957.03503936893</x:v>
      </x:c>
      <x:c r="S27" s="3">
        <x:f>+'Basic Calc'!S33*('Basic Calc'!$C$7/'Basic Calc'!$C$5)*('Basic Calc'!$F$7/'Basic Calc'!$F$5)</x:f>
        <x:v>122356.17574015631</x:v>
      </x:c>
      <x:c r="T27" s="3">
        <x:f>+'Basic Calc'!T33*('Basic Calc'!$C$7/'Basic Calc'!$C$5)*('Basic Calc'!$F$7/'Basic Calc'!$F$5)</x:f>
        <x:v>124803.29925495943</x:v>
      </x:c>
      <x:c r="U27" s="3">
        <x:f>+'Basic Calc'!U33*('Basic Calc'!$C$7/'Basic Calc'!$C$5)*('Basic Calc'!$F$7/'Basic Calc'!$F$5)</x:f>
        <x:v>127299.36524005863</x:v>
      </x:c>
      <x:c r="V27" s="3">
        <x:f>+'Basic Calc'!V33*('Basic Calc'!$C$7/'Basic Calc'!$C$5)*('Basic Calc'!$F$7/'Basic Calc'!$F$5)</x:f>
        <x:v>129845.35254485981</x:v>
      </x:c>
      <x:c r="W27" s="3">
        <x:f>+'Basic Calc'!W33*('Basic Calc'!$C$7/'Basic Calc'!$C$5)*('Basic Calc'!$F$7/'Basic Calc'!$F$5)</x:f>
        <x:v>132442.259595757</x:v>
      </x:c>
      <x:c r="X27" s="3">
        <x:f>+'Basic Calc'!X33*('Basic Calc'!$C$7/'Basic Calc'!$C$5)*('Basic Calc'!$F$7/'Basic Calc'!$F$5)</x:f>
        <x:v>135091.10478767214</x:v>
      </x:c>
      <x:c r="Y27" s="3">
        <x:f>+'Basic Calc'!Y33*('Basic Calc'!$C$7/'Basic Calc'!$C$5)*('Basic Calc'!$F$7/'Basic Calc'!$F$5)</x:f>
        <x:v>137792.92688342559</x:v>
      </x:c>
      <x:c r="Z27" s="3">
        <x:f>+'Basic Calc'!Z33*('Basic Calc'!$C$7/'Basic Calc'!$C$5)*('Basic Calc'!$F$7/'Basic Calc'!$F$5)</x:f>
        <x:v>140548.7854210941</x:v>
      </x:c>
      <x:c r="AA27" s="3">
        <x:f t="shared" si="12"/>
        <x:v>2798878.0564757963</x:v>
      </x:c>
    </x:row>
    <x:row r="28" spans="1:27" ht="14.45" x14ac:dyDescent="0.3">
      <x:c r="A28" t="s">
        <x:v>48</x:v>
      </x:c>
      <x:c r="B28" s="3">
        <x:f>+B27-B26</x:f>
        <x:v>18396.340000000026</x:v>
      </x:c>
      <x:c r="C28" s="3">
        <x:f>+C27-C26</x:f>
        <x:v>19663.876040816322</x:v>
      </x:c>
      <x:c r="D28" s="3">
        <x:f t="shared" ref="D28:Z28" si="14">+D27-D26</x:f>
        <x:v>20946.835161632654</x:v>
      </x:c>
      <x:c r="E28" s="3">
        <x:f t="shared" si="14"/>
        <x:v>22245.525824048978</x:v>
      </x:c>
      <x:c r="F28" s="3">
        <x:f t="shared" si="14"/>
        <x:v>23560.262658897307</x:v>
      </x:c>
      <x:c r="G28" s="3">
        <x:f t="shared" si="14"/>
        <x:v>24891.366589626268</x:v>
      </x:c>
      <x:c r="H28" s="3">
        <x:f t="shared" si="14"/>
        <x:v>26239.164958153488</x:v>
      </x:c>
      <x:c r="I28" s="3">
        <x:f t="shared" si="14"/>
        <x:v>27603.991653234916</x:v>
      </x:c>
      <x:c r="J28" s="3">
        <x:f t="shared" si="14"/>
        <x:v>28986.187241401654</x:v>
      </x:c>
      <x:c r="K28" s="3">
        <x:f t="shared" si="14"/>
        <x:v>30386.099100515406</x:v>
      </x:c>
      <x:c r="L28" s="3">
        <x:f t="shared" si="14"/>
        <x:v>31804.081555995115</x:v>
      </x:c>
      <x:c r="M28" s="3">
        <x:f t="shared" si="14"/>
        <x:v>33240.496019768063</x:v>
      </x:c>
      <x:c r="N28" s="3">
        <x:f t="shared" si="14"/>
        <x:v>34695.711132000142</x:v>
      </x:c>
      <x:c r="O28" s="3">
        <x:f t="shared" si="14"/>
        <x:v>36170.102905660577</x:v>
      </x:c>
      <x:c r="P28" s="3">
        <x:f t="shared" si="14"/>
        <x:v>37664.054873977875</x:v>
      </x:c>
      <x:c r="Q28" s="3">
        <x:f t="shared" si="14"/>
        <x:v>39177.958240845182</x:v>
      </x:c>
      <x:c r="R28" s="3">
        <x:f t="shared" si="14"/>
        <x:v>40712.212034233526</x:v>
      </x:c>
      <x:c r="S28" s="3">
        <x:f t="shared" si="14"/>
        <x:v>42267.223262673302</x:v>
      </x:c>
      <x:c r="T28" s="3">
        <x:f t="shared" si="14"/>
        <x:v>43843.407074865536</x:v>
      </x:c>
      <x:c r="U28" s="3">
        <x:f t="shared" si="14"/>
        <x:v>45441.1869224853</x:v>
      </x:c>
      <x:c r="V28" s="3">
        <x:f t="shared" si="14"/>
        <x:v>47060.994726241144</x:v>
      </x:c>
      <x:c r="W28" s="3">
        <x:f t="shared" si="14"/>
        <x:v>48703.271045255751</x:v>
      </x:c>
      <x:c r="X28" s="3">
        <x:f t="shared" si="14"/>
        <x:v>50368.465249834349</x:v>
      </x:c>
      <x:c r="Y28" s="3">
        <x:f t="shared" si="14"/>
        <x:v>52057.035697688174</x:v>
      </x:c>
      <x:c r="Z28" s="3">
        <x:f t="shared" si="14"/>
        <x:v>53769.449913682751</x:v>
      </x:c>
      <x:c r="AA28" s="3">
        <x:f>+AA27-AA26</x:f>
        <x:v>879895.2998835335</x:v>
      </x:c>
    </x:row>
    <x:row r="29" spans="1:27" ht="14.45" x14ac:dyDescent="0.3">
      <x:c r="A29" t="s">
        <x:v>50</x:v>
      </x:c>
      <x:c r="B29" s="3">
        <x:f>+B28</x:f>
        <x:v>18396.340000000026</x:v>
      </x:c>
      <x:c r="C29" s="3">
        <x:f>+C28+B29</x:f>
        <x:v>38060.216040816347</x:v>
      </x:c>
      <x:c r="D29" s="3">
        <x:f t="shared" ref="D29:Z29" si="15">+D28+C29</x:f>
        <x:v>59007.051202449002</x:v>
      </x:c>
      <x:c r="E29" s="3">
        <x:f t="shared" si="15"/>
        <x:v>81252.57702649798</x:v>
      </x:c>
      <x:c r="F29" s="3">
        <x:f t="shared" si="15"/>
        <x:v>104812.83968539529</x:v>
      </x:c>
      <x:c r="G29" s="3">
        <x:f t="shared" si="15"/>
        <x:v>129704.20627502156</x:v>
      </x:c>
      <x:c r="H29" s="3">
        <x:f t="shared" si="15"/>
        <x:v>155943.37123317504</x:v>
      </x:c>
      <x:c r="I29" s="3">
        <x:f t="shared" si="15"/>
        <x:v>183547.36288640997</x:v>
      </x:c>
      <x:c r="J29" s="3">
        <x:f t="shared" si="15"/>
        <x:v>212533.55012781161</x:v>
      </x:c>
      <x:c r="K29" s="3">
        <x:f t="shared" si="15"/>
        <x:v>242919.64922832703</x:v>
      </x:c>
      <x:c r="L29" s="3">
        <x:f t="shared" si="15"/>
        <x:v>274723.73078432214</x:v>
      </x:c>
      <x:c r="M29" s="3">
        <x:f t="shared" si="15"/>
        <x:v>307964.2268040902</x:v>
      </x:c>
      <x:c r="N29" s="3">
        <x:f t="shared" si="15"/>
        <x:v>342659.93793609034</x:v>
      </x:c>
      <x:c r="O29" s="3">
        <x:f t="shared" si="15"/>
        <x:v>378830.04084175092</x:v>
      </x:c>
      <x:c r="P29" s="3">
        <x:f t="shared" si="15"/>
        <x:v>416494.09571572882</x:v>
      </x:c>
      <x:c r="Q29" s="3">
        <x:f t="shared" si="15"/>
        <x:v>455672.053956574</x:v>
      </x:c>
      <x:c r="R29" s="3">
        <x:f t="shared" si="15"/>
        <x:v>496384.26599080756</x:v>
      </x:c>
      <x:c r="S29" s="3">
        <x:f t="shared" si="15"/>
        <x:v>538651.48925348092</x:v>
      </x:c>
      <x:c r="T29" s="3">
        <x:f t="shared" si="15"/>
        <x:v>582494.89632834645</x:v>
      </x:c>
      <x:c r="U29" s="3">
        <x:f t="shared" si="15"/>
        <x:v>627936.08325083181</x:v>
      </x:c>
      <x:c r="V29" s="3">
        <x:f t="shared" si="15"/>
        <x:v>674997.07797707291</x:v>
      </x:c>
      <x:c r="W29" s="3">
        <x:f t="shared" si="15"/>
        <x:v>723700.34902232862</x:v>
      </x:c>
      <x:c r="X29" s="3">
        <x:f t="shared" si="15"/>
        <x:v>774068.81427216297</x:v>
      </x:c>
      <x:c r="Y29" s="3">
        <x:f t="shared" si="15"/>
        <x:v>826125.84996985109</x:v>
      </x:c>
      <x:c r="Z29" s="3">
        <x:f t="shared" si="15"/>
        <x:v>879895.29988353385</x:v>
      </x:c>
    </x:row>
    <x:row r="30" spans="1:27" ht="14.45" x14ac:dyDescent="0.3">
      <x:c r="B30" s="3"/>
      <x:c r="C30" s="3"/>
      <x:c r="D30" s="3"/>
      <x:c r="E30" s="3"/>
      <x:c r="F30" s="3"/>
      <x:c r="G30" s="3"/>
      <x:c r="H30" s="3"/>
      <x:c r="I30" s="3"/>
      <x:c r="J30" s="3"/>
      <x:c r="K30" s="3"/>
      <x:c r="L30" s="3"/>
      <x:c r="M30" s="3"/>
      <x:c r="N30" s="3"/>
      <x:c r="O30" s="3"/>
      <x:c r="P30" s="3"/>
      <x:c r="Q30" s="3"/>
      <x:c r="R30" s="3"/>
      <x:c r="S30" s="3"/>
      <x:c r="T30" s="3"/>
      <x:c r="U30" s="3"/>
      <x:c r="V30" s="3"/>
      <x:c r="W30" s="3"/>
      <x:c r="X30" s="3"/>
      <x:c r="Y30" s="3"/>
      <x:c r="Z30" s="3"/>
    </x:row>
    <x:row r="31" spans="1:27" ht="14.45" x14ac:dyDescent="0.3">
      <x:c r="A31" s="2" t="s">
        <x:v>51</x:v>
      </x:c>
      <x:c r="B31" s="3"/>
      <x:c r="C31" s="3"/>
      <x:c r="D31" s="3"/>
      <x:c r="E31" s="3"/>
      <x:c r="F31" s="3"/>
      <x:c r="G31" s="3"/>
      <x:c r="H31" s="3"/>
      <x:c r="I31" s="3"/>
      <x:c r="J31" s="3"/>
      <x:c r="K31" s="3"/>
      <x:c r="L31" s="3"/>
      <x:c r="M31" s="3"/>
      <x:c r="N31" s="3"/>
      <x:c r="O31" s="3"/>
      <x:c r="P31" s="3"/>
      <x:c r="Q31" s="3"/>
      <x:c r="R31" s="3"/>
      <x:c r="S31" s="3"/>
      <x:c r="T31" s="3"/>
      <x:c r="U31" s="3"/>
      <x:c r="V31" s="3"/>
      <x:c r="W31" s="3"/>
      <x:c r="X31" s="3"/>
      <x:c r="Y31" s="3"/>
      <x:c r="Z31" s="3"/>
    </x:row>
    <x:row r="32" spans="1:27" ht="14.45" x14ac:dyDescent="0.3">
      <x:c r="A32" t="s">
        <x:v>33</x:v>
      </x:c>
      <x:c r="B32" s="3">
        <x:f>+B23+B14+B5</x:f>
        <x:v>174400</x:v>
      </x:c>
      <x:c r="C32" s="3">
        <x:f t="shared" ref="C32:Z38" si="16">+C23+C14+C5</x:f>
        <x:v>174400</x:v>
      </x:c>
      <x:c r="D32" s="3">
        <x:f t="shared" si="16"/>
        <x:v>174400</x:v>
      </x:c>
      <x:c r="E32" s="3">
        <x:f t="shared" si="16"/>
        <x:v>174400</x:v>
      </x:c>
      <x:c r="F32" s="3">
        <x:f t="shared" si="16"/>
        <x:v>174400</x:v>
      </x:c>
      <x:c r="G32" s="3">
        <x:f t="shared" si="16"/>
        <x:v>174400</x:v>
      </x:c>
      <x:c r="H32" s="3">
        <x:f t="shared" si="16"/>
        <x:v>174400</x:v>
      </x:c>
      <x:c r="I32" s="3">
        <x:f t="shared" si="16"/>
        <x:v>174400</x:v>
      </x:c>
      <x:c r="J32" s="3">
        <x:f t="shared" si="16"/>
        <x:v>174400</x:v>
      </x:c>
      <x:c r="K32" s="3">
        <x:f t="shared" si="16"/>
        <x:v>174400</x:v>
      </x:c>
      <x:c r="L32" s="3">
        <x:f t="shared" si="16"/>
        <x:v>174400</x:v>
      </x:c>
      <x:c r="M32" s="3">
        <x:f t="shared" si="16"/>
        <x:v>174400</x:v>
      </x:c>
      <x:c r="N32" s="3">
        <x:f t="shared" si="16"/>
        <x:v>174400</x:v>
      </x:c>
      <x:c r="O32" s="3">
        <x:f t="shared" si="16"/>
        <x:v>174400</x:v>
      </x:c>
      <x:c r="P32" s="3">
        <x:f t="shared" si="16"/>
        <x:v>174400</x:v>
      </x:c>
      <x:c r="Q32" s="3">
        <x:f t="shared" si="16"/>
        <x:v>174400</x:v>
      </x:c>
      <x:c r="R32" s="3">
        <x:f t="shared" si="16"/>
        <x:v>174400</x:v>
      </x:c>
      <x:c r="S32" s="3">
        <x:f t="shared" si="16"/>
        <x:v>174400</x:v>
      </x:c>
      <x:c r="T32" s="3">
        <x:f t="shared" si="16"/>
        <x:v>174400</x:v>
      </x:c>
      <x:c r="U32" s="3">
        <x:f t="shared" si="16"/>
        <x:v>174400</x:v>
      </x:c>
      <x:c r="V32" s="3">
        <x:f t="shared" si="16"/>
        <x:v>174400</x:v>
      </x:c>
      <x:c r="W32" s="3">
        <x:f t="shared" si="16"/>
        <x:v>174400</x:v>
      </x:c>
      <x:c r="X32" s="3">
        <x:f t="shared" si="16"/>
        <x:v>174400</x:v>
      </x:c>
      <x:c r="Y32" s="3">
        <x:f t="shared" si="16"/>
        <x:v>174400</x:v>
      </x:c>
      <x:c r="Z32" s="3">
        <x:f t="shared" si="16"/>
        <x:v>174400</x:v>
      </x:c>
      <x:c r="AA32" s="3">
        <x:f>SUM(B32:Z32)</x:f>
        <x:v>4360000</x:v>
      </x:c>
    </x:row>
    <x:row r="33" spans="1:27" ht="14.45" x14ac:dyDescent="0.3">
      <x:c r="A33" t="s">
        <x:v>44</x:v>
      </x:c>
      <x:c r="B33" s="3">
        <x:f t="shared" ref="B33:Q38" si="17">+B24+B15+B6</x:f>
        <x:v>265117.64799999999</x:v>
      </x:c>
      <x:c r="C33" s="3">
        <x:f t="shared" si="17"/>
        <x:v>254296.51951020409</x:v>
      </x:c>
      <x:c r="D33" s="3">
        <x:f t="shared" si="17"/>
        <x:v>243475.39102040819</x:v>
      </x:c>
      <x:c r="E33" s="3">
        <x:f t="shared" si="17"/>
        <x:v>232654.26253061226</x:v>
      </x:c>
      <x:c r="F33" s="3">
        <x:f t="shared" si="17"/>
        <x:v>221833.13404081634</x:v>
      </x:c>
      <x:c r="G33" s="3">
        <x:f t="shared" si="17"/>
        <x:v>211012.00555102041</x:v>
      </x:c>
      <x:c r="H33" s="3">
        <x:f t="shared" si="17"/>
        <x:v>200190.87706122448</x:v>
      </x:c>
      <x:c r="I33" s="3">
        <x:f t="shared" si="17"/>
        <x:v>189369.74857142859</x:v>
      </x:c>
      <x:c r="J33" s="3">
        <x:f t="shared" si="17"/>
        <x:v>178548.62008163263</x:v>
      </x:c>
      <x:c r="K33" s="3">
        <x:f t="shared" si="17"/>
        <x:v>167727.4915918367</x:v>
      </x:c>
      <x:c r="L33" s="3">
        <x:f t="shared" si="17"/>
        <x:v>156906.36310204081</x:v>
      </x:c>
      <x:c r="M33" s="3">
        <x:f t="shared" si="17"/>
        <x:v>146085.23461224491</x:v>
      </x:c>
      <x:c r="N33" s="3">
        <x:f t="shared" si="17"/>
        <x:v>135264.10612244898</x:v>
      </x:c>
      <x:c r="O33" s="3">
        <x:f t="shared" si="17"/>
        <x:v>124442.97763265306</x:v>
      </x:c>
      <x:c r="P33" s="3">
        <x:f t="shared" si="17"/>
        <x:v>113621.84914285714</x:v>
      </x:c>
      <x:c r="Q33" s="3">
        <x:f t="shared" si="17"/>
        <x:v>102800.72065306122</x:v>
      </x:c>
      <x:c r="R33" s="3">
        <x:f t="shared" si="16"/>
        <x:v>91979.592163265304</x:v>
      </x:c>
      <x:c r="S33" s="3">
        <x:f t="shared" si="16"/>
        <x:v>81158.463673469392</x:v>
      </x:c>
      <x:c r="T33" s="3">
        <x:f t="shared" si="16"/>
        <x:v>70337.335183673466</x:v>
      </x:c>
      <x:c r="U33" s="3">
        <x:f t="shared" si="16"/>
        <x:v>59516.206693877553</x:v>
      </x:c>
      <x:c r="V33" s="3">
        <x:f t="shared" si="16"/>
        <x:v>48695.078204081634</x:v>
      </x:c>
      <x:c r="W33" s="3">
        <x:f t="shared" si="16"/>
        <x:v>37873.949714285714</x:v>
      </x:c>
      <x:c r="X33" s="3">
        <x:f t="shared" si="16"/>
        <x:v>27052.821224489799</x:v>
      </x:c>
      <x:c r="Y33" s="3">
        <x:f t="shared" si="16"/>
        <x:v>16231.692734693877</x:v>
      </x:c>
      <x:c r="Z33" s="3">
        <x:f t="shared" si="16"/>
        <x:v>5410.5642448979588</x:v>
      </x:c>
      <x:c r="AA33" s="3">
        <x:f t="shared" ref="AA33:AA36" si="18">SUM(B33:Z33)</x:f>
        <x:v>3381602.6530612255</x:v>
      </x:c>
    </x:row>
    <x:row r="34" spans="1:27" ht="14.45" x14ac:dyDescent="0.3">
      <x:c r="A34" t="s">
        <x:v>45</x:v>
      </x:c>
      <x:c r="B34" s="3">
        <x:f t="shared" si="17"/>
        <x:v>164187.9</x:v>
      </x:c>
      <x:c r="C34" s="3">
        <x:f t="shared" si="16"/>
        <x:v>167471.658</x:v>
      </x:c>
      <x:c r="D34" s="3">
        <x:f t="shared" si="16"/>
        <x:v>170821.09116000001</x:v>
      </x:c>
      <x:c r="E34" s="3">
        <x:f t="shared" si="16"/>
        <x:v>174237.51298320002</x:v>
      </x:c>
      <x:c r="F34" s="3">
        <x:f t="shared" si="16"/>
        <x:v>177722.26324286402</x:v>
      </x:c>
      <x:c r="G34" s="3">
        <x:f t="shared" si="16"/>
        <x:v>181276.70850772128</x:v>
      </x:c>
      <x:c r="H34" s="3">
        <x:f t="shared" si="16"/>
        <x:v>184902.24267787574</x:v>
      </x:c>
      <x:c r="I34" s="3">
        <x:f t="shared" si="16"/>
        <x:v>188600.28753143325</x:v>
      </x:c>
      <x:c r="J34" s="3">
        <x:f t="shared" si="16"/>
        <x:v>192372.29328206193</x:v>
      </x:c>
      <x:c r="K34" s="3">
        <x:f t="shared" si="16"/>
        <x:v>196219.73914770316</x:v>
      </x:c>
      <x:c r="L34" s="3">
        <x:f t="shared" si="16"/>
        <x:v>200144.13393065723</x:v>
      </x:c>
      <x:c r="M34" s="3">
        <x:f t="shared" si="16"/>
        <x:v>204147.01660927042</x:v>
      </x:c>
      <x:c r="N34" s="3">
        <x:f t="shared" si="16"/>
        <x:v>208229.95694145584</x:v>
      </x:c>
      <x:c r="O34" s="3">
        <x:f t="shared" si="16"/>
        <x:v>212394.55608028494</x:v>
      </x:c>
      <x:c r="P34" s="3">
        <x:f t="shared" si="16"/>
        <x:v>216642.44720189064</x:v>
      </x:c>
      <x:c r="Q34" s="3">
        <x:f t="shared" si="16"/>
        <x:v>220975.2961459285</x:v>
      </x:c>
      <x:c r="R34" s="3">
        <x:f t="shared" si="16"/>
        <x:v>225394.80206884706</x:v>
      </x:c>
      <x:c r="S34" s="3">
        <x:f t="shared" si="16"/>
        <x:v>229902.69811022398</x:v>
      </x:c>
      <x:c r="T34" s="3">
        <x:f t="shared" si="16"/>
        <x:v>234500.7520724285</x:v>
      </x:c>
      <x:c r="U34" s="3">
        <x:f t="shared" si="16"/>
        <x:v>239190.76711387705</x:v>
      </x:c>
      <x:c r="V34" s="3">
        <x:f t="shared" si="16"/>
        <x:v>243974.58245615457</x:v>
      </x:c>
      <x:c r="W34" s="3">
        <x:f t="shared" si="16"/>
        <x:v>248854.07410527772</x:v>
      </x:c>
      <x:c r="X34" s="3">
        <x:f t="shared" si="16"/>
        <x:v>253831.15558738325</x:v>
      </x:c>
      <x:c r="Y34" s="3">
        <x:f t="shared" si="16"/>
        <x:v>258907.7786991309</x:v>
      </x:c>
      <x:c r="Z34" s="3">
        <x:f t="shared" si="16"/>
        <x:v>264085.9342731135</x:v>
      </x:c>
      <x:c r="AA34" s="3">
        <x:f t="shared" si="18"/>
        <x:v>5258987.6479287837</x:v>
      </x:c>
    </x:row>
    <x:row r="35" spans="1:27" ht="14.45" x14ac:dyDescent="0.3">
      <x:c r="A35" t="s">
        <x:v>55</x:v>
      </x:c>
      <x:c r="B35" s="3">
        <x:f t="shared" si="17"/>
        <x:v>603705.54799999995</x:v>
      </x:c>
      <x:c r="C35" s="3">
        <x:f t="shared" si="16"/>
        <x:v>596168.17751020403</x:v>
      </x:c>
      <x:c r="D35" s="3">
        <x:f t="shared" si="16"/>
        <x:v>588696.4821804082</x:v>
      </x:c>
      <x:c r="E35" s="3">
        <x:f t="shared" si="16"/>
        <x:v>581291.77551381232</x:v>
      </x:c>
      <x:c r="F35" s="3">
        <x:f t="shared" si="16"/>
        <x:v>573955.39728368039</x:v>
      </x:c>
      <x:c r="G35" s="3">
        <x:f t="shared" si="16"/>
        <x:v>566688.71405874169</x:v>
      </x:c>
      <x:c r="H35" s="3">
        <x:f t="shared" si="16"/>
        <x:v>559493.11973910022</x:v>
      </x:c>
      <x:c r="I35" s="3">
        <x:f t="shared" si="16"/>
        <x:v>552370.03610286186</x:v>
      </x:c>
      <x:c r="J35" s="3">
        <x:f t="shared" si="16"/>
        <x:v>545320.91336369456</x:v>
      </x:c>
      <x:c r="K35" s="3">
        <x:f t="shared" si="16"/>
        <x:v>538347.23073953995</x:v>
      </x:c>
      <x:c r="L35" s="3">
        <x:f t="shared" si="16"/>
        <x:v>531450.49703269801</x:v>
      </x:c>
      <x:c r="M35" s="3">
        <x:f t="shared" si="16"/>
        <x:v>524632.25122151524</x:v>
      </x:c>
      <x:c r="N35" s="3">
        <x:f t="shared" si="16"/>
        <x:v>517894.06306390488</x:v>
      </x:c>
      <x:c r="O35" s="3">
        <x:f t="shared" si="16"/>
        <x:v>511237.53371293802</x:v>
      </x:c>
      <x:c r="P35" s="3">
        <x:f t="shared" si="16"/>
        <x:v>504664.29634474777</x:v>
      </x:c>
      <x:c r="Q35" s="3">
        <x:f t="shared" si="16"/>
        <x:v>498176.01679898973</x:v>
      </x:c>
      <x:c r="R35" s="3">
        <x:f t="shared" si="16"/>
        <x:v>491774.39423211233</x:v>
      </x:c>
      <x:c r="S35" s="3">
        <x:f t="shared" si="16"/>
        <x:v>485461.16178369336</x:v>
      </x:c>
      <x:c r="T35" s="3">
        <x:f t="shared" si="16"/>
        <x:v>479238.08725610195</x:v>
      </x:c>
      <x:c r="U35" s="3">
        <x:f t="shared" si="16"/>
        <x:v>473106.97380775458</x:v>
      </x:c>
      <x:c r="V35" s="3">
        <x:f t="shared" si="16"/>
        <x:v>467069.66066023626</x:v>
      </x:c>
      <x:c r="W35" s="3">
        <x:f t="shared" si="16"/>
        <x:v>461128.02381956339</x:v>
      </x:c>
      <x:c r="X35" s="3">
        <x:f t="shared" si="16"/>
        <x:v>455283.97681187303</x:v>
      </x:c>
      <x:c r="Y35" s="3">
        <x:f t="shared" si="16"/>
        <x:v>449539.47143382474</x:v>
      </x:c>
      <x:c r="Z35" s="3">
        <x:f t="shared" si="16"/>
        <x:v>443896.49851801142</x:v>
      </x:c>
      <x:c r="AA35" s="3">
        <x:f t="shared" si="18"/>
        <x:v>13000590.300990008</x:v>
      </x:c>
    </x:row>
    <x:row r="36" spans="1:27" ht="14.45" x14ac:dyDescent="0.3">
      <x:c r="A36" t="s">
        <x:v>47</x:v>
      </x:c>
      <x:c r="B36" s="3">
        <x:f t="shared" si="17"/>
        <x:v>420847.80000000005</x:v>
      </x:c>
      <x:c r="C36" s="3">
        <x:f t="shared" si="16"/>
        <x:v>429264.75599999999</x:v>
      </x:c>
      <x:c r="D36" s="3">
        <x:f t="shared" si="16"/>
        <x:v>437850.05112000002</x:v>
      </x:c>
      <x:c r="E36" s="3">
        <x:f t="shared" si="16"/>
        <x:v>446607.0521424</x:v>
      </x:c>
      <x:c r="F36" s="3">
        <x:f t="shared" si="16"/>
        <x:v>455539.193185248</x:v>
      </x:c>
      <x:c r="G36" s="3">
        <x:f t="shared" si="16"/>
        <x:v>464649.97704895295</x:v>
      </x:c>
      <x:c r="H36" s="3">
        <x:f t="shared" si="16"/>
        <x:v>473942.97658993199</x:v>
      </x:c>
      <x:c r="I36" s="3">
        <x:f t="shared" si="16"/>
        <x:v>483421.83612173062</x:v>
      </x:c>
      <x:c r="J36" s="3">
        <x:f t="shared" si="16"/>
        <x:v>493090.27284416527</x:v>
      </x:c>
      <x:c r="K36" s="3">
        <x:f t="shared" si="16"/>
        <x:v>502952.0783010486</x:v>
      </x:c>
      <x:c r="L36" s="3">
        <x:f t="shared" si="16"/>
        <x:v>513011.11986706959</x:v>
      </x:c>
      <x:c r="M36" s="3">
        <x:f t="shared" si="16"/>
        <x:v>523271.34226441098</x:v>
      </x:c>
      <x:c r="N36" s="3">
        <x:f t="shared" si="16"/>
        <x:v>533736.76910969918</x:v>
      </x:c>
      <x:c r="O36" s="3">
        <x:f t="shared" si="16"/>
        <x:v>544411.50449189323</x:v>
      </x:c>
      <x:c r="P36" s="3">
        <x:f t="shared" si="16"/>
        <x:v>555299.73458173103</x:v>
      </x:c>
      <x:c r="Q36" s="3">
        <x:f t="shared" si="16"/>
        <x:v>566405.72927336581</x:v>
      </x:c>
      <x:c r="R36" s="3">
        <x:f t="shared" si="16"/>
        <x:v>577733.84385883308</x:v>
      </x:c>
      <x:c r="S36" s="3">
        <x:f t="shared" si="16"/>
        <x:v>589288.52073600981</x:v>
      </x:c>
      <x:c r="T36" s="3">
        <x:f t="shared" si="16"/>
        <x:v>601074.29115072999</x:v>
      </x:c>
      <x:c r="U36" s="3">
        <x:f t="shared" si="16"/>
        <x:v>613095.77697374462</x:v>
      </x:c>
      <x:c r="V36" s="3">
        <x:f t="shared" si="16"/>
        <x:v>625357.69251321955</x:v>
      </x:c>
      <x:c r="W36" s="3">
        <x:f t="shared" si="16"/>
        <x:v>637864.84636348393</x:v>
      </x:c>
      <x:c r="X36" s="3">
        <x:f t="shared" si="16"/>
        <x:v>650622.14329075359</x:v>
      </x:c>
      <x:c r="Y36" s="3">
        <x:f t="shared" si="16"/>
        <x:v>663634.58615656872</x:v>
      </x:c>
      <x:c r="Z36" s="3">
        <x:f t="shared" si="16"/>
        <x:v>676907.27787970006</x:v>
      </x:c>
      <x:c r="AA36" s="3">
        <x:f t="shared" si="18"/>
        <x:v>13479881.171864692</x:v>
      </x:c>
    </x:row>
    <x:row r="37" spans="1:27" ht="14.45" x14ac:dyDescent="0.3">
      <x:c r="A37" t="s">
        <x:v>48</x:v>
      </x:c>
      <x:c r="B37" s="3">
        <x:f t="shared" si="17"/>
        <x:v>-182857.74799999993</x:v>
      </x:c>
      <x:c r="C37" s="3">
        <x:f t="shared" si="16"/>
        <x:v>-166903.42151020406</x:v>
      </x:c>
      <x:c r="D37" s="3">
        <x:f t="shared" si="16"/>
        <x:v>-150846.43106040821</x:v>
      </x:c>
      <x:c r="E37" s="3">
        <x:f t="shared" si="16"/>
        <x:v>-134684.72337141231</x:v>
      </x:c>
      <x:c r="F37" s="3">
        <x:f t="shared" si="16"/>
        <x:v>-118416.20409843238</x:v>
      </x:c>
      <x:c r="G37" s="3">
        <x:f t="shared" si="16"/>
        <x:v>-102038.73700978875</x:v>
      </x:c>
      <x:c r="H37" s="3">
        <x:f t="shared" si="16"/>
        <x:v>-85550.143149168231</x:v>
      </x:c>
      <x:c r="I37" s="3">
        <x:f t="shared" si="16"/>
        <x:v>-68948.199981131213</x:v>
      </x:c>
      <x:c r="J37" s="3">
        <x:f t="shared" si="16"/>
        <x:v>-52230.64051952929</x:v>
      </x:c>
      <x:c r="K37" s="3">
        <x:f t="shared" si="16"/>
        <x:v>-35395.152438491321</x:v>
      </x:c>
      <x:c r="L37" s="3">
        <x:f t="shared" si="16"/>
        <x:v>-18439.377165628423</x:v>
      </x:c>
      <x:c r="M37" s="3">
        <x:f t="shared" si="16"/>
        <x:v>-1360.9089571042932</x:v>
      </x:c>
      <x:c r="N37" s="3">
        <x:f t="shared" si="16"/>
        <x:v>15842.706045794373</x:v>
      </x:c>
      <x:c r="O37" s="3">
        <x:f t="shared" si="16"/>
        <x:v>33173.97077895519</x:v>
      </x:c>
      <x:c r="P37" s="3">
        <x:f t="shared" si="16"/>
        <x:v>50635.43823698334</x:v>
      </x:c>
      <x:c r="Q37" s="3">
        <x:f t="shared" si="16"/>
        <x:v>68229.712474376051</x:v>
      </x:c>
      <x:c r="R37" s="3">
        <x:f t="shared" si="16"/>
        <x:v>85959.449626720729</x:v>
      </x:c>
      <x:c r="S37" s="3">
        <x:f t="shared" si="16"/>
        <x:v>103827.35895231634</x:v>
      </x:c>
      <x:c r="T37" s="3">
        <x:f t="shared" si="16"/>
        <x:v>121836.20389462801</x:v>
      </x:c>
      <x:c r="U37" s="3">
        <x:f t="shared" si="16"/>
        <x:v>139988.80316599002</x:v>
      </x:c>
      <x:c r="V37" s="3">
        <x:f t="shared" si="16"/>
        <x:v>158288.03185298326</x:v>
      </x:c>
      <x:c r="W37" s="3">
        <x:f t="shared" si="16"/>
        <x:v>176736.82254392054</x:v>
      </x:c>
      <x:c r="X37" s="3">
        <x:f t="shared" si="16"/>
        <x:v>195338.16647888056</x:v>
      </x:c>
      <x:c r="Y37" s="3">
        <x:f t="shared" si="16"/>
        <x:v>214095.11472274392</x:v>
      </x:c>
      <x:c r="Z37" s="3">
        <x:f t="shared" si="16"/>
        <x:v>233010.77936168859</x:v>
      </x:c>
      <x:c r="AA37" s="3">
        <x:f>+AA36-AA35</x:f>
        <x:v>479290.8708746843</x:v>
      </x:c>
    </x:row>
    <x:row r="38" spans="1:27" ht="14.45" x14ac:dyDescent="0.3">
      <x:c r="A38" t="s">
        <x:v>50</x:v>
      </x:c>
      <x:c r="B38" s="3">
        <x:f t="shared" si="17"/>
        <x:v>-182857.74799999993</x:v>
      </x:c>
      <x:c r="C38" s="3">
        <x:f t="shared" si="16"/>
        <x:v>-349761.169510204</x:v>
      </x:c>
      <x:c r="D38" s="3">
        <x:f t="shared" si="16"/>
        <x:v>-500607.60057061224</x:v>
      </x:c>
      <x:c r="E38" s="3">
        <x:f t="shared" si="16"/>
        <x:v>-635292.32394202461</x:v>
      </x:c>
      <x:c r="F38" s="3">
        <x:f t="shared" si="16"/>
        <x:v>-753708.52804045705</x:v>
      </x:c>
      <x:c r="G38" s="3">
        <x:f t="shared" si="16"/>
        <x:v>-855747.26505024568</x:v>
      </x:c>
      <x:c r="H38" s="3">
        <x:f t="shared" si="16"/>
        <x:v>-941297.40819941403</x:v>
      </x:c>
      <x:c r="I38" s="3">
        <x:f t="shared" si="16"/>
        <x:v>-1010245.6081805452</x:v>
      </x:c>
      <x:c r="J38" s="3">
        <x:f t="shared" si="16"/>
        <x:v>-1062476.2487000744</x:v>
      </x:c>
      <x:c r="K38" s="3">
        <x:f t="shared" si="16"/>
        <x:v>-1097871.4011385657</x:v>
      </x:c>
      <x:c r="L38" s="3">
        <x:f t="shared" si="16"/>
        <x:v>-1116310.7783041941</x:v>
      </x:c>
      <x:c r="M38" s="3">
        <x:f t="shared" si="16"/>
        <x:v>-1117671.6872612983</x:v>
      </x:c>
      <x:c r="N38" s="3">
        <x:f t="shared" si="16"/>
        <x:v>-1101828.981215504</x:v>
      </x:c>
      <x:c r="O38" s="3">
        <x:f t="shared" si="16"/>
        <x:v>-1068655.0104365486</x:v>
      </x:c>
      <x:c r="P38" s="3">
        <x:f t="shared" si="16"/>
        <x:v>-1018019.5721995654</x:v>
      </x:c>
      <x:c r="Q38" s="3">
        <x:f t="shared" si="16"/>
        <x:v>-949789.8597251894</x:v>
      </x:c>
      <x:c r="R38" s="3">
        <x:f t="shared" si="16"/>
        <x:v>-863830.41009846865</x:v>
      </x:c>
      <x:c r="S38" s="3">
        <x:f t="shared" si="16"/>
        <x:v>-760003.0511461522</x:v>
      </x:c>
      <x:c r="T38" s="3">
        <x:f t="shared" si="16"/>
        <x:v>-638166.84725152422</x:v>
      </x:c>
      <x:c r="U38" s="3">
        <x:f t="shared" si="16"/>
        <x:v>-498178.04408553406</x:v>
      </x:c>
      <x:c r="V38" s="3">
        <x:f t="shared" si="16"/>
        <x:v>-339890.01223255077</x:v>
      </x:c>
      <x:c r="W38" s="3">
        <x:f t="shared" si="16"/>
        <x:v>-163153.18968863029</x:v>
      </x:c>
      <x:c r="X38" s="3">
        <x:f t="shared" si="16"/>
        <x:v>32184.976790250395</x:v>
      </x:c>
      <x:c r="Y38" s="3">
        <x:f t="shared" si="16"/>
        <x:v>246280.09151299426</x:v>
      </x:c>
      <x:c r="Z38" s="3">
        <x:f t="shared" si="16"/>
        <x:v>479290.87087468291</x:v>
      </x:c>
    </x:row>
  </x:sheetData>
  <x:pageMargins left="0.70866141732283472" right="0.70866141732283472" top="0.74803149606299213" bottom="0.74803149606299213" header="0.31496062992125984" footer="0.31496062992125984"/>
  <x:pageSetup scale="80" fitToWidth="2" orientation="landscape" horizontalDpi="1200" verticalDpi="1200"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1900-01-01T05:00:00.0000000Z</lastPrinted>
  <dcterms:created xsi:type="dcterms:W3CDTF">1900-01-01T05:00:00.0000000Z</dcterms:created>
  <dcterms:modified xsi:type="dcterms:W3CDTF">1900-01-01T05:00:00.0000000Z</dcterms:modified>
</coreProperties>
</file>