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Interrogatories\MAB IR's\3-Staff-47\"/>
    </mc:Choice>
  </mc:AlternateContent>
  <xr:revisionPtr revIDLastSave="0" documentId="13_ncr:1_{2F8487D6-276C-424D-A0BF-CFE074F8769C}" xr6:coauthVersionLast="47" xr6:coauthVersionMax="47" xr10:uidLastSave="{00000000-0000-0000-0000-000000000000}"/>
  <bookViews>
    <workbookView xWindow="-120" yWindow="-120" windowWidth="51840" windowHeight="21120" xr2:uid="{E4656907-EC2D-4550-B568-B9C18BBB6081}"/>
  </bookViews>
  <sheets>
    <sheet name="3-Staff-47" sheetId="5" r:id="rId1"/>
    <sheet name="Wholesale Detailed" sheetId="2" r:id="rId2"/>
    <sheet name="Sheet1" sheetId="1" r:id="rId3"/>
    <sheet name="Sheet4" sheetId="4" r:id="rId4"/>
    <sheet name="wholesale for IR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2" i="2" l="1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<sst xmlns="http://schemas.openxmlformats.org/spreadsheetml/2006/main" count="4466" uniqueCount="61">
  <si>
    <t>Date</t>
  </si>
  <si>
    <t>WSkWh</t>
  </si>
  <si>
    <t>IESO</t>
  </si>
  <si>
    <t>Embedded Generation</t>
  </si>
  <si>
    <t>MicroFIT</t>
  </si>
  <si>
    <t>FIT</t>
  </si>
  <si>
    <t>RESOP</t>
  </si>
  <si>
    <t>Load Transfers</t>
  </si>
  <si>
    <t>OnPeak</t>
  </si>
  <si>
    <t>ZECOGC</t>
  </si>
  <si>
    <t>CGEN</t>
  </si>
  <si>
    <t>Gen_CO_UB</t>
  </si>
  <si>
    <t>GEN</t>
  </si>
  <si>
    <t>All</t>
  </si>
  <si>
    <t>6004HONI</t>
  </si>
  <si>
    <t>ZEHONI</t>
  </si>
  <si>
    <t>HONI</t>
  </si>
  <si>
    <t>Gen_HONI_UB</t>
  </si>
  <si>
    <t>6004FIT</t>
  </si>
  <si>
    <t>ZFCGAT</t>
  </si>
  <si>
    <t>FITG</t>
  </si>
  <si>
    <t>Gen_IN_UB</t>
  </si>
  <si>
    <t>OffPeak</t>
  </si>
  <si>
    <t>6004MFIT</t>
  </si>
  <si>
    <t>ZEMFGC</t>
  </si>
  <si>
    <t>MFGN</t>
  </si>
  <si>
    <t>Gen_IN</t>
  </si>
  <si>
    <t>6004IESO</t>
  </si>
  <si>
    <t>ZEIESO</t>
  </si>
  <si>
    <t>Gen_IESO_UB</t>
  </si>
  <si>
    <t>6004RESOP</t>
  </si>
  <si>
    <t>ZFCGRP</t>
  </si>
  <si>
    <t>RSPG</t>
  </si>
  <si>
    <t>RSP_OT_GEN_UB</t>
  </si>
  <si>
    <t>RSPGEN</t>
  </si>
  <si>
    <t>Gen_IESO</t>
  </si>
  <si>
    <t>Gen_HONI</t>
  </si>
  <si>
    <t>Gen_CO</t>
  </si>
  <si>
    <t>RSP_OT_GEN</t>
  </si>
  <si>
    <t>Gen_HONI_LTLT</t>
  </si>
  <si>
    <t>gengaftotal_amount</t>
  </si>
  <si>
    <t>gencoetotal_amount</t>
  </si>
  <si>
    <t>gentotal_amount</t>
  </si>
  <si>
    <t>gentotal_kwh</t>
  </si>
  <si>
    <t>gen_tier</t>
  </si>
  <si>
    <t>bill_dateref</t>
  </si>
  <si>
    <t>bill_month</t>
  </si>
  <si>
    <t>bill_year</t>
  </si>
  <si>
    <t>gl_account</t>
  </si>
  <si>
    <t>line_item_type</t>
  </si>
  <si>
    <t>billing_class</t>
  </si>
  <si>
    <t>post_dateref</t>
  </si>
  <si>
    <t>post_month</t>
  </si>
  <si>
    <t>post_year</t>
  </si>
  <si>
    <t>post_source</t>
  </si>
  <si>
    <t>post_type</t>
  </si>
  <si>
    <t>Row Labels</t>
  </si>
  <si>
    <t>Grand Total</t>
  </si>
  <si>
    <t>Sum of gentotal_kwh</t>
  </si>
  <si>
    <t>Column Labels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</si>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</sst>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17" fontId="2" fillId="0" borderId="0" xfId="0" applyNumberFormat="1" applyFont="1" applyFill="1" applyBorder="1"/>
    <xf numFmtId="164" fontId="0" fillId="0" borderId="0" xfId="1" applyFont="1"/>
    <xf numFmtId="17" fontId="0" fillId="0" borderId="0" xfId="0" applyNumberFormat="1"/>
    <xf numFmtId="165" fontId="0" fillId="0" borderId="0" xfId="0" applyNumberFormat="1"/>
    <xf numFmtId="0" fontId="0" fillId="0" borderId="0" xfId="0" applyNumberFormat="1"/>
    <xf numFmtId="17" fontId="0" fillId="0" borderId="0" xfId="0" applyNumberFormat="1" applyFill="1"/>
    <xf numFmtId="0" fontId="0" fillId="0" borderId="0" xfId="0" applyFill="1"/>
    <xf numFmtId="165" fontId="0" fillId="0" borderId="0" xfId="1" applyNumberFormat="1" applyFont="1"/>
  </cellXfs>
  <cellStyles count="3">
    <cellStyle name="Comma" xfId="1" builtinId="3"/>
    <cellStyle name="Comma 2" xfId="2" xr:uid="{49325C47-22F7-4A31-9CBE-D49884AF57D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33618110536549"/>
          <c:y val="0.17171296296296298"/>
          <c:w val="0.8159777480448227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'3-Staff-47'!$B$3</c:f>
              <c:strCache>
                <c:ptCount val="1"/>
                <c:pt idx="0">
                  <c:v> WSkWh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'3-Staff-47'!$A$4:$A$18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'3-Staff-47'!$B$4:$B$18</c:f>
              <c:numCache>
                <c:formatCode>_(* #,##0_);_(* \(#,##0\);_(* "-"??_);_(@_)</c:formatCode>
                <c:ptCount val="15"/>
                <c:pt idx="0">
                  <c:v>3463554919</c:v>
                </c:pt>
                <c:pt idx="1">
                  <c:v>3513738064</c:v>
                </c:pt>
                <c:pt idx="2">
                  <c:v>3442614476</c:v>
                </c:pt>
                <c:pt idx="3">
                  <c:v>3315882997</c:v>
                </c:pt>
                <c:pt idx="4">
                  <c:v>3428161401.3699999</c:v>
                </c:pt>
                <c:pt idx="5">
                  <c:v>3408628157.0380001</c:v>
                </c:pt>
                <c:pt idx="6">
                  <c:v>3351442979.309</c:v>
                </c:pt>
                <c:pt idx="7">
                  <c:v>3346449708.868999</c:v>
                </c:pt>
                <c:pt idx="8">
                  <c:v>3287119476.9846249</c:v>
                </c:pt>
                <c:pt idx="9">
                  <c:v>3254201945.1715384</c:v>
                </c:pt>
                <c:pt idx="10">
                  <c:v>3282717042.6916666</c:v>
                </c:pt>
                <c:pt idx="11">
                  <c:v>3178422069.249372</c:v>
                </c:pt>
                <c:pt idx="12">
                  <c:v>3310791494.6752653</c:v>
                </c:pt>
                <c:pt idx="13">
                  <c:v>3211003829.1102166</c:v>
                </c:pt>
                <c:pt idx="14">
                  <c:v>3163553020.3158946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40-4A78-8563-70F6C4066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833904"/>
        <c:axId val="483633776"/>
      </c:lineChart>
      <c:catAx>
        <c:axId val="48583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633776"/>
        <c:crosses val="autoZero"/>
        <c:auto val="1"/>
        <c:lblAlgn val="ctr"/>
        <c:lblOffset val="100"/>
        <c:noMultiLvlLbl val="0"/>
      </c:catAx>
      <c:valAx>
        <c:axId val="48363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83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242886</xdr:colOff>
      <xdr:row>3</xdr:row>
      <xdr:rowOff>52387</xdr:rowOff>
    </xdr:from>
    <xdr:to>
      <xdr:col>12</xdr:col>
      <xdr:colOff>609599</xdr:colOff>
      <xdr:row>17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E7EEF4-D3C1-47C8-872C-C326924C5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78A4-54CC-44A8-9180-538E7F9BC432}">
  <dimension ref="A3:B18"/>
  <sheetViews>
    <sheetView showGridLines="0" tabSelected="1" workbookViewId="0">
      <selection activeCell="N38" sqref="N38"/>
    </sheetView>
  </sheetViews>
  <sheetFormatPr defaultRowHeight="15" x14ac:dyDescent="0.25"/>
  <cols>
    <col min="1" max="1" width="5" bestFit="1" customWidth="1"/>
    <col min="2" max="2" width="16.85546875" style="8" bestFit="1" customWidth="1"/>
  </cols>
  <sheetData>
    <row r="3" spans="1:2" x14ac:dyDescent="0.25">
      <c r="A3" t="s">
        <v>60</v>
      </c>
      <c r="B3" s="8" t="s">
        <v>1</v>
      </c>
    </row>
    <row r="4" spans="1:2" x14ac:dyDescent="0.25">
      <c r="A4">
        <v>2006</v>
      </c>
      <c r="B4" s="8">
        <v>3463554919</v>
      </c>
    </row>
    <row r="5" spans="1:2" x14ac:dyDescent="0.25">
      <c r="A5">
        <v>2007</v>
      </c>
      <c r="B5" s="8">
        <v>3513738064</v>
      </c>
    </row>
    <row r="6" spans="1:2" x14ac:dyDescent="0.25">
      <c r="A6">
        <v>2008</v>
      </c>
      <c r="B6" s="8">
        <v>3442614476</v>
      </c>
    </row>
    <row r="7" spans="1:2" x14ac:dyDescent="0.25">
      <c r="A7">
        <v>2009</v>
      </c>
      <c r="B7" s="8">
        <v>3315882997</v>
      </c>
    </row>
    <row r="8" spans="1:2" x14ac:dyDescent="0.25">
      <c r="A8">
        <v>2010</v>
      </c>
      <c r="B8" s="8">
        <v>3428161401.3699999</v>
      </c>
    </row>
    <row r="9" spans="1:2" x14ac:dyDescent="0.25">
      <c r="A9">
        <v>2011</v>
      </c>
      <c r="B9" s="8">
        <v>3408628157.0380001</v>
      </c>
    </row>
    <row r="10" spans="1:2" x14ac:dyDescent="0.25">
      <c r="A10">
        <v>2012</v>
      </c>
      <c r="B10" s="8">
        <v>3351442979.309</v>
      </c>
    </row>
    <row r="11" spans="1:2" x14ac:dyDescent="0.25">
      <c r="A11">
        <v>2013</v>
      </c>
      <c r="B11" s="8">
        <v>3346449708.868999</v>
      </c>
    </row>
    <row r="12" spans="1:2" x14ac:dyDescent="0.25">
      <c r="A12">
        <v>2014</v>
      </c>
      <c r="B12" s="8">
        <v>3287119476.9846249</v>
      </c>
    </row>
    <row r="13" spans="1:2" x14ac:dyDescent="0.25">
      <c r="A13">
        <v>2015</v>
      </c>
      <c r="B13" s="8">
        <v>3254201945.1715384</v>
      </c>
    </row>
    <row r="14" spans="1:2" x14ac:dyDescent="0.25">
      <c r="A14">
        <v>2016</v>
      </c>
      <c r="B14" s="8">
        <v>3282717042.6916666</v>
      </c>
    </row>
    <row r="15" spans="1:2" x14ac:dyDescent="0.25">
      <c r="A15">
        <v>2017</v>
      </c>
      <c r="B15" s="8">
        <v>3178422069.249372</v>
      </c>
    </row>
    <row r="16" spans="1:2" x14ac:dyDescent="0.25">
      <c r="A16">
        <v>2018</v>
      </c>
      <c r="B16" s="8">
        <v>3310791494.6752653</v>
      </c>
    </row>
    <row r="17" spans="1:2" x14ac:dyDescent="0.25">
      <c r="A17">
        <v>2019</v>
      </c>
      <c r="B17" s="8">
        <v>3211003829.1102166</v>
      </c>
    </row>
    <row r="18" spans="1:2" x14ac:dyDescent="0.25">
      <c r="A18">
        <v>2020</v>
      </c>
      <c r="B18" s="8">
        <v>3163553020.3158946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9330A-2D8F-44D6-80A6-FF94D0975DE8}">
  <dimension ref="A1:I191"/>
  <sheetViews>
    <sheetView workbookViewId="0">
      <pane ySplit="1" topLeftCell="A173" activePane="bottomLeft" state="frozen"/>
      <selection pane="bottomLeft" activeCell="C203" sqref="C203"/>
    </sheetView>
  </sheetViews>
  <sheetFormatPr defaultRowHeight="15" x14ac:dyDescent="0.25"/>
  <cols>
    <col min="1" max="1" width="14.140625" bestFit="1" customWidth="1"/>
    <col min="2" max="2" width="14.140625" customWidth="1"/>
    <col min="3" max="4" width="15.28515625" bestFit="1" customWidth="1"/>
    <col min="5" max="5" width="21.42578125" customWidth="1"/>
    <col min="6" max="8" width="12" bestFit="1" customWidth="1"/>
    <col min="9" max="9" width="13.85546875" bestFit="1" customWidth="1"/>
  </cols>
  <sheetData>
    <row r="1" spans="1:9" x14ac:dyDescent="0.25">
      <c r="A1" t="s">
        <v>0</v>
      </c>
      <c r="B1" t="s">
        <v>60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5">
      <c r="A2" s="3">
        <v>38718</v>
      </c>
      <c r="B2" s="5">
        <v>2006</v>
      </c>
      <c r="C2" s="4">
        <v>298877072</v>
      </c>
      <c r="D2" s="4">
        <v>298116258</v>
      </c>
      <c r="E2" s="4">
        <v>760814</v>
      </c>
      <c r="F2" s="4"/>
      <c r="G2" s="4"/>
      <c r="H2" s="4"/>
      <c r="I2" s="4">
        <f t="shared" ref="I2:I49" si="0">C2-SUM(D2:H2)</f>
        <v>0</v>
      </c>
    </row>
    <row r="3" spans="1:9" x14ac:dyDescent="0.25">
      <c r="A3" s="3">
        <v>38749</v>
      </c>
      <c r="B3" s="5">
        <v>2006</v>
      </c>
      <c r="C3" s="4">
        <v>278231468</v>
      </c>
      <c r="D3" s="4">
        <v>277543668</v>
      </c>
      <c r="E3" s="4">
        <v>687800</v>
      </c>
      <c r="F3" s="4"/>
      <c r="G3" s="4"/>
      <c r="H3" s="4"/>
      <c r="I3" s="4">
        <f t="shared" si="0"/>
        <v>0</v>
      </c>
    </row>
    <row r="4" spans="1:9" x14ac:dyDescent="0.25">
      <c r="A4" s="3">
        <v>38777</v>
      </c>
      <c r="B4" s="5">
        <v>2006</v>
      </c>
      <c r="C4" s="4">
        <v>292223000</v>
      </c>
      <c r="D4" s="4">
        <v>291436442</v>
      </c>
      <c r="E4" s="4">
        <v>786558</v>
      </c>
      <c r="F4" s="4"/>
      <c r="G4" s="4"/>
      <c r="H4" s="4"/>
      <c r="I4" s="4">
        <f t="shared" si="0"/>
        <v>0</v>
      </c>
    </row>
    <row r="5" spans="1:9" x14ac:dyDescent="0.25">
      <c r="A5" s="3">
        <v>38808</v>
      </c>
      <c r="B5" s="5">
        <v>2006</v>
      </c>
      <c r="C5" s="4">
        <v>257433385</v>
      </c>
      <c r="D5" s="4">
        <v>256764817</v>
      </c>
      <c r="E5" s="4">
        <v>668568</v>
      </c>
      <c r="F5" s="4"/>
      <c r="G5" s="4"/>
      <c r="H5" s="4"/>
      <c r="I5" s="4">
        <f t="shared" si="0"/>
        <v>0</v>
      </c>
    </row>
    <row r="6" spans="1:9" x14ac:dyDescent="0.25">
      <c r="A6" s="3">
        <v>38838</v>
      </c>
      <c r="B6" s="5">
        <v>2006</v>
      </c>
      <c r="C6" s="4">
        <v>274689500</v>
      </c>
      <c r="D6" s="4">
        <v>274244675</v>
      </c>
      <c r="E6" s="4">
        <v>444825</v>
      </c>
      <c r="F6" s="4"/>
      <c r="G6" s="4"/>
      <c r="H6" s="4"/>
      <c r="I6" s="4">
        <f t="shared" si="0"/>
        <v>0</v>
      </c>
    </row>
    <row r="7" spans="1:9" x14ac:dyDescent="0.25">
      <c r="A7" s="3">
        <v>38869</v>
      </c>
      <c r="B7" s="5">
        <v>2006</v>
      </c>
      <c r="C7" s="4">
        <v>293283565</v>
      </c>
      <c r="D7" s="4">
        <v>293032041</v>
      </c>
      <c r="E7" s="4">
        <v>251524</v>
      </c>
      <c r="F7" s="4"/>
      <c r="G7" s="4"/>
      <c r="H7" s="4"/>
      <c r="I7" s="4">
        <f t="shared" si="0"/>
        <v>0</v>
      </c>
    </row>
    <row r="8" spans="1:9" x14ac:dyDescent="0.25">
      <c r="A8" s="3">
        <v>38899</v>
      </c>
      <c r="B8" s="5">
        <v>2006</v>
      </c>
      <c r="C8" s="4">
        <v>339166295</v>
      </c>
      <c r="D8" s="4">
        <v>338787477</v>
      </c>
      <c r="E8" s="4">
        <v>378818</v>
      </c>
      <c r="F8" s="4"/>
      <c r="G8" s="4"/>
      <c r="H8" s="4"/>
      <c r="I8" s="4">
        <f t="shared" si="0"/>
        <v>0</v>
      </c>
    </row>
    <row r="9" spans="1:9" x14ac:dyDescent="0.25">
      <c r="A9" s="3">
        <v>38930</v>
      </c>
      <c r="B9" s="5">
        <v>2006</v>
      </c>
      <c r="C9" s="4">
        <v>317558853</v>
      </c>
      <c r="D9" s="4">
        <v>317296238</v>
      </c>
      <c r="E9" s="4">
        <v>262615</v>
      </c>
      <c r="F9" s="4"/>
      <c r="G9" s="4"/>
      <c r="H9" s="4"/>
      <c r="I9" s="4">
        <f t="shared" si="0"/>
        <v>0</v>
      </c>
    </row>
    <row r="10" spans="1:9" x14ac:dyDescent="0.25">
      <c r="A10" s="3">
        <v>38961</v>
      </c>
      <c r="B10" s="5">
        <v>2006</v>
      </c>
      <c r="C10" s="4">
        <v>266169476</v>
      </c>
      <c r="D10" s="4">
        <v>265864383</v>
      </c>
      <c r="E10" s="4">
        <v>305093</v>
      </c>
      <c r="F10" s="4"/>
      <c r="G10" s="4"/>
      <c r="H10" s="4"/>
      <c r="I10" s="4">
        <f t="shared" si="0"/>
        <v>0</v>
      </c>
    </row>
    <row r="11" spans="1:9" x14ac:dyDescent="0.25">
      <c r="A11" s="3">
        <v>38991</v>
      </c>
      <c r="B11" s="5">
        <v>2006</v>
      </c>
      <c r="C11" s="4">
        <v>275845825</v>
      </c>
      <c r="D11" s="4">
        <v>275196412</v>
      </c>
      <c r="E11" s="4">
        <v>649413</v>
      </c>
      <c r="F11" s="4"/>
      <c r="G11" s="4"/>
      <c r="H11" s="4"/>
      <c r="I11" s="4">
        <f t="shared" si="0"/>
        <v>0</v>
      </c>
    </row>
    <row r="12" spans="1:9" x14ac:dyDescent="0.25">
      <c r="A12" s="3">
        <v>39022</v>
      </c>
      <c r="B12" s="5">
        <v>2006</v>
      </c>
      <c r="C12" s="4">
        <v>277675186</v>
      </c>
      <c r="D12" s="4">
        <v>276604196</v>
      </c>
      <c r="E12" s="4">
        <v>1070990</v>
      </c>
      <c r="F12" s="4"/>
      <c r="G12" s="4"/>
      <c r="H12" s="4"/>
      <c r="I12" s="4">
        <f t="shared" si="0"/>
        <v>0</v>
      </c>
    </row>
    <row r="13" spans="1:9" x14ac:dyDescent="0.25">
      <c r="A13" s="3">
        <v>39052</v>
      </c>
      <c r="B13" s="5">
        <v>2006</v>
      </c>
      <c r="C13" s="4">
        <v>292401294</v>
      </c>
      <c r="D13" s="4">
        <v>291385054</v>
      </c>
      <c r="E13" s="4">
        <v>1016240</v>
      </c>
      <c r="F13" s="4"/>
      <c r="G13" s="4"/>
      <c r="H13" s="4"/>
      <c r="I13" s="4">
        <f t="shared" si="0"/>
        <v>0</v>
      </c>
    </row>
    <row r="14" spans="1:9" x14ac:dyDescent="0.25">
      <c r="A14" s="3">
        <v>39083</v>
      </c>
      <c r="B14" s="5">
        <v>2007</v>
      </c>
      <c r="C14" s="4">
        <v>305103539</v>
      </c>
      <c r="D14" s="4">
        <v>303803238</v>
      </c>
      <c r="E14" s="4">
        <v>1300301</v>
      </c>
      <c r="F14" s="4"/>
      <c r="G14" s="4"/>
      <c r="H14" s="4"/>
      <c r="I14" s="4">
        <f t="shared" si="0"/>
        <v>0</v>
      </c>
    </row>
    <row r="15" spans="1:9" x14ac:dyDescent="0.25">
      <c r="A15" s="3">
        <v>39114</v>
      </c>
      <c r="B15" s="5">
        <v>2007</v>
      </c>
      <c r="C15" s="4">
        <v>294287806</v>
      </c>
      <c r="D15" s="4">
        <v>292585406</v>
      </c>
      <c r="E15" s="4">
        <v>1702400</v>
      </c>
      <c r="F15" s="4"/>
      <c r="G15" s="4"/>
      <c r="H15" s="4"/>
      <c r="I15" s="4">
        <f t="shared" si="0"/>
        <v>0</v>
      </c>
    </row>
    <row r="16" spans="1:9" x14ac:dyDescent="0.25">
      <c r="A16" s="3">
        <v>39142</v>
      </c>
      <c r="B16" s="5">
        <v>2007</v>
      </c>
      <c r="C16" s="4">
        <v>292935895</v>
      </c>
      <c r="D16" s="4">
        <v>291741049</v>
      </c>
      <c r="E16" s="4">
        <v>1194846</v>
      </c>
      <c r="F16" s="4"/>
      <c r="G16" s="4"/>
      <c r="H16" s="4"/>
      <c r="I16" s="4">
        <f t="shared" si="0"/>
        <v>0</v>
      </c>
    </row>
    <row r="17" spans="1:9" x14ac:dyDescent="0.25">
      <c r="A17" s="3">
        <v>39173</v>
      </c>
      <c r="B17" s="5">
        <v>2007</v>
      </c>
      <c r="C17" s="4">
        <v>264940056</v>
      </c>
      <c r="D17" s="4">
        <v>264232417</v>
      </c>
      <c r="E17" s="4">
        <v>707639</v>
      </c>
      <c r="F17" s="4"/>
      <c r="G17" s="4"/>
      <c r="H17" s="4"/>
      <c r="I17" s="4">
        <f t="shared" si="0"/>
        <v>0</v>
      </c>
    </row>
    <row r="18" spans="1:9" x14ac:dyDescent="0.25">
      <c r="A18" s="3">
        <v>39203</v>
      </c>
      <c r="B18" s="5">
        <v>2007</v>
      </c>
      <c r="C18" s="4">
        <v>273298422</v>
      </c>
      <c r="D18" s="4">
        <v>272925332</v>
      </c>
      <c r="E18" s="4">
        <v>373090</v>
      </c>
      <c r="F18" s="4"/>
      <c r="G18" s="4"/>
      <c r="H18" s="4"/>
      <c r="I18" s="4">
        <f t="shared" si="0"/>
        <v>0</v>
      </c>
    </row>
    <row r="19" spans="1:9" x14ac:dyDescent="0.25">
      <c r="A19" s="3">
        <v>39234</v>
      </c>
      <c r="B19" s="5">
        <v>2007</v>
      </c>
      <c r="C19" s="4">
        <v>309675938</v>
      </c>
      <c r="D19" s="4">
        <v>309509971</v>
      </c>
      <c r="E19" s="4">
        <v>165967</v>
      </c>
      <c r="F19" s="4"/>
      <c r="G19" s="4"/>
      <c r="H19" s="4"/>
      <c r="I19" s="4">
        <f t="shared" si="0"/>
        <v>0</v>
      </c>
    </row>
    <row r="20" spans="1:9" x14ac:dyDescent="0.25">
      <c r="A20" s="3">
        <v>39264</v>
      </c>
      <c r="B20" s="5">
        <v>2007</v>
      </c>
      <c r="C20" s="4">
        <v>307009101</v>
      </c>
      <c r="D20" s="4">
        <v>306974045</v>
      </c>
      <c r="E20" s="4">
        <v>35056</v>
      </c>
      <c r="F20" s="4"/>
      <c r="G20" s="4"/>
      <c r="H20" s="4"/>
      <c r="I20" s="4">
        <f t="shared" si="0"/>
        <v>0</v>
      </c>
    </row>
    <row r="21" spans="1:9" x14ac:dyDescent="0.25">
      <c r="A21" s="3">
        <v>39295</v>
      </c>
      <c r="B21" s="5">
        <v>2007</v>
      </c>
      <c r="C21" s="4">
        <v>322676682</v>
      </c>
      <c r="D21" s="4">
        <v>322602284</v>
      </c>
      <c r="E21" s="4">
        <v>74398</v>
      </c>
      <c r="F21" s="4"/>
      <c r="G21" s="4"/>
      <c r="H21" s="4"/>
      <c r="I21" s="4">
        <f t="shared" si="0"/>
        <v>0</v>
      </c>
    </row>
    <row r="22" spans="1:9" x14ac:dyDescent="0.25">
      <c r="A22" s="3">
        <v>39326</v>
      </c>
      <c r="B22" s="5">
        <v>2007</v>
      </c>
      <c r="C22" s="4">
        <v>286198800</v>
      </c>
      <c r="D22" s="4">
        <v>286082804</v>
      </c>
      <c r="E22" s="4">
        <v>115996</v>
      </c>
      <c r="F22" s="4"/>
      <c r="G22" s="4"/>
      <c r="H22" s="4"/>
      <c r="I22" s="4">
        <f t="shared" si="0"/>
        <v>0</v>
      </c>
    </row>
    <row r="23" spans="1:9" x14ac:dyDescent="0.25">
      <c r="A23" s="3">
        <v>39356</v>
      </c>
      <c r="B23" s="5">
        <v>2007</v>
      </c>
      <c r="C23" s="4">
        <v>280838093</v>
      </c>
      <c r="D23" s="4">
        <v>280564439</v>
      </c>
      <c r="E23" s="4">
        <v>273654</v>
      </c>
      <c r="F23" s="4"/>
      <c r="G23" s="4"/>
      <c r="H23" s="4"/>
      <c r="I23" s="4">
        <f t="shared" si="0"/>
        <v>0</v>
      </c>
    </row>
    <row r="24" spans="1:9" x14ac:dyDescent="0.25">
      <c r="A24" s="3">
        <v>39387</v>
      </c>
      <c r="B24" s="5">
        <v>2007</v>
      </c>
      <c r="C24" s="4">
        <v>278969671</v>
      </c>
      <c r="D24" s="4">
        <v>278505538</v>
      </c>
      <c r="E24" s="4">
        <v>464133</v>
      </c>
      <c r="F24" s="4"/>
      <c r="G24" s="4"/>
      <c r="H24" s="4"/>
      <c r="I24" s="4">
        <f t="shared" si="0"/>
        <v>0</v>
      </c>
    </row>
    <row r="25" spans="1:9" x14ac:dyDescent="0.25">
      <c r="A25" s="3">
        <v>39417</v>
      </c>
      <c r="B25" s="5">
        <v>2007</v>
      </c>
      <c r="C25" s="4">
        <v>297804061</v>
      </c>
      <c r="D25" s="4">
        <v>297304061</v>
      </c>
      <c r="E25" s="4">
        <v>500000</v>
      </c>
      <c r="F25" s="4"/>
      <c r="G25" s="4"/>
      <c r="H25" s="4"/>
      <c r="I25" s="4">
        <f t="shared" si="0"/>
        <v>0</v>
      </c>
    </row>
    <row r="26" spans="1:9" x14ac:dyDescent="0.25">
      <c r="A26" s="3">
        <v>39448</v>
      </c>
      <c r="B26" s="5">
        <v>2008</v>
      </c>
      <c r="C26" s="4">
        <v>306586096</v>
      </c>
      <c r="D26" s="4">
        <v>305839501</v>
      </c>
      <c r="E26" s="4">
        <v>746595</v>
      </c>
      <c r="F26" s="4"/>
      <c r="G26" s="4"/>
      <c r="H26" s="4"/>
      <c r="I26" s="4">
        <f t="shared" si="0"/>
        <v>0</v>
      </c>
    </row>
    <row r="27" spans="1:9" x14ac:dyDescent="0.25">
      <c r="A27" s="3">
        <v>39479</v>
      </c>
      <c r="B27" s="5">
        <v>2008</v>
      </c>
      <c r="C27" s="4">
        <v>289527654</v>
      </c>
      <c r="D27" s="4">
        <v>288540577</v>
      </c>
      <c r="E27" s="4">
        <v>987077</v>
      </c>
      <c r="F27" s="4"/>
      <c r="G27" s="4"/>
      <c r="H27" s="4"/>
      <c r="I27" s="4">
        <f t="shared" si="0"/>
        <v>0</v>
      </c>
    </row>
    <row r="28" spans="1:9" x14ac:dyDescent="0.25">
      <c r="A28" s="3">
        <v>39508</v>
      </c>
      <c r="B28" s="5">
        <v>2008</v>
      </c>
      <c r="C28" s="4">
        <v>289956690</v>
      </c>
      <c r="D28" s="4">
        <v>288962279</v>
      </c>
      <c r="E28" s="4">
        <v>994411</v>
      </c>
      <c r="F28" s="4"/>
      <c r="G28" s="4"/>
      <c r="H28" s="4"/>
      <c r="I28" s="4">
        <f t="shared" si="0"/>
        <v>0</v>
      </c>
    </row>
    <row r="29" spans="1:9" x14ac:dyDescent="0.25">
      <c r="A29" s="3">
        <v>39539</v>
      </c>
      <c r="B29" s="5">
        <v>2008</v>
      </c>
      <c r="C29" s="4">
        <v>259621600</v>
      </c>
      <c r="D29" s="4">
        <v>259185747</v>
      </c>
      <c r="E29" s="4">
        <v>435853</v>
      </c>
      <c r="F29" s="4"/>
      <c r="G29" s="4"/>
      <c r="H29" s="4"/>
      <c r="I29" s="4">
        <f t="shared" si="0"/>
        <v>0</v>
      </c>
    </row>
    <row r="30" spans="1:9" x14ac:dyDescent="0.25">
      <c r="A30" s="3">
        <v>39569</v>
      </c>
      <c r="B30" s="5">
        <v>2008</v>
      </c>
      <c r="C30" s="4">
        <v>252168944</v>
      </c>
      <c r="D30" s="4">
        <v>251937402</v>
      </c>
      <c r="E30" s="4">
        <v>231542</v>
      </c>
      <c r="F30" s="4"/>
      <c r="G30" s="4"/>
      <c r="H30" s="4"/>
      <c r="I30" s="4">
        <f t="shared" si="0"/>
        <v>0</v>
      </c>
    </row>
    <row r="31" spans="1:9" x14ac:dyDescent="0.25">
      <c r="A31" s="3">
        <v>39600</v>
      </c>
      <c r="B31" s="5">
        <v>2008</v>
      </c>
      <c r="C31" s="4">
        <v>292440383</v>
      </c>
      <c r="D31" s="4">
        <v>292144204</v>
      </c>
      <c r="E31" s="4">
        <v>296179</v>
      </c>
      <c r="F31" s="4"/>
      <c r="G31" s="4"/>
      <c r="H31" s="4"/>
      <c r="I31" s="4">
        <f t="shared" si="0"/>
        <v>0</v>
      </c>
    </row>
    <row r="32" spans="1:9" x14ac:dyDescent="0.25">
      <c r="A32" s="3">
        <v>39630</v>
      </c>
      <c r="B32" s="5">
        <v>2008</v>
      </c>
      <c r="C32" s="4">
        <v>323790279</v>
      </c>
      <c r="D32" s="4">
        <v>323513089</v>
      </c>
      <c r="E32" s="4">
        <v>277190</v>
      </c>
      <c r="F32" s="4"/>
      <c r="G32" s="4"/>
      <c r="H32" s="4"/>
      <c r="I32" s="4">
        <f t="shared" si="0"/>
        <v>0</v>
      </c>
    </row>
    <row r="33" spans="1:9" x14ac:dyDescent="0.25">
      <c r="A33" s="3">
        <v>39661</v>
      </c>
      <c r="B33" s="5">
        <v>2008</v>
      </c>
      <c r="C33" s="4">
        <v>298482481</v>
      </c>
      <c r="D33" s="4">
        <v>298388711</v>
      </c>
      <c r="E33" s="4">
        <v>93770</v>
      </c>
      <c r="F33" s="4"/>
      <c r="G33" s="4"/>
      <c r="H33" s="4"/>
      <c r="I33" s="4">
        <f t="shared" si="0"/>
        <v>0</v>
      </c>
    </row>
    <row r="34" spans="1:9" x14ac:dyDescent="0.25">
      <c r="A34" s="3">
        <v>39692</v>
      </c>
      <c r="B34" s="5">
        <v>2008</v>
      </c>
      <c r="C34" s="4">
        <v>288969236</v>
      </c>
      <c r="D34" s="4">
        <v>288902484</v>
      </c>
      <c r="E34" s="4">
        <v>66752</v>
      </c>
      <c r="F34" s="4"/>
      <c r="G34" s="4"/>
      <c r="H34" s="4"/>
      <c r="I34" s="4">
        <f t="shared" si="0"/>
        <v>0</v>
      </c>
    </row>
    <row r="35" spans="1:9" x14ac:dyDescent="0.25">
      <c r="A35" s="3">
        <v>39722</v>
      </c>
      <c r="B35" s="5">
        <v>2008</v>
      </c>
      <c r="C35" s="4">
        <v>266480668</v>
      </c>
      <c r="D35" s="4">
        <v>266240899</v>
      </c>
      <c r="E35" s="4">
        <v>239769</v>
      </c>
      <c r="F35" s="4"/>
      <c r="G35" s="4"/>
      <c r="H35" s="4"/>
      <c r="I35" s="4">
        <f t="shared" si="0"/>
        <v>0</v>
      </c>
    </row>
    <row r="36" spans="1:9" x14ac:dyDescent="0.25">
      <c r="A36" s="3">
        <v>39753</v>
      </c>
      <c r="B36" s="5">
        <v>2008</v>
      </c>
      <c r="C36" s="4">
        <v>273279526</v>
      </c>
      <c r="D36" s="4">
        <v>272370047</v>
      </c>
      <c r="E36" s="4">
        <v>909479</v>
      </c>
      <c r="F36" s="4"/>
      <c r="G36" s="4"/>
      <c r="H36" s="4"/>
      <c r="I36" s="4">
        <f t="shared" si="0"/>
        <v>0</v>
      </c>
    </row>
    <row r="37" spans="1:9" x14ac:dyDescent="0.25">
      <c r="A37" s="3">
        <v>39783</v>
      </c>
      <c r="B37" s="5">
        <v>2008</v>
      </c>
      <c r="C37" s="4">
        <v>301310919</v>
      </c>
      <c r="D37" s="4">
        <v>300410919</v>
      </c>
      <c r="E37" s="4">
        <v>900000</v>
      </c>
      <c r="F37" s="4"/>
      <c r="G37" s="4"/>
      <c r="H37" s="4"/>
      <c r="I37" s="4">
        <f t="shared" si="0"/>
        <v>0</v>
      </c>
    </row>
    <row r="38" spans="1:9" x14ac:dyDescent="0.25">
      <c r="A38" s="3">
        <v>39814</v>
      </c>
      <c r="B38" s="5">
        <v>2009</v>
      </c>
      <c r="C38" s="4">
        <v>311998202</v>
      </c>
      <c r="D38" s="4">
        <v>303921743</v>
      </c>
      <c r="E38" s="4">
        <v>8076459</v>
      </c>
      <c r="F38" s="4"/>
      <c r="G38" s="4"/>
      <c r="H38" s="4"/>
      <c r="I38" s="4">
        <f t="shared" si="0"/>
        <v>0</v>
      </c>
    </row>
    <row r="39" spans="1:9" x14ac:dyDescent="0.25">
      <c r="A39" s="3">
        <v>39845</v>
      </c>
      <c r="B39" s="5">
        <v>2009</v>
      </c>
      <c r="C39" s="4">
        <v>268436813</v>
      </c>
      <c r="D39" s="4">
        <v>263819063</v>
      </c>
      <c r="E39" s="4">
        <v>4617750</v>
      </c>
      <c r="F39" s="4"/>
      <c r="G39" s="4"/>
      <c r="H39" s="4"/>
      <c r="I39" s="4">
        <f t="shared" si="0"/>
        <v>0</v>
      </c>
    </row>
    <row r="40" spans="1:9" x14ac:dyDescent="0.25">
      <c r="A40" s="3">
        <v>39873</v>
      </c>
      <c r="B40" s="5">
        <v>2009</v>
      </c>
      <c r="C40" s="4">
        <v>283235896</v>
      </c>
      <c r="D40" s="4">
        <v>281797220</v>
      </c>
      <c r="E40" s="4">
        <v>1438676</v>
      </c>
      <c r="F40" s="4"/>
      <c r="G40" s="4"/>
      <c r="H40" s="4"/>
      <c r="I40" s="4">
        <f t="shared" si="0"/>
        <v>0</v>
      </c>
    </row>
    <row r="41" spans="1:9" x14ac:dyDescent="0.25">
      <c r="A41" s="3">
        <v>39904</v>
      </c>
      <c r="B41" s="5">
        <v>2009</v>
      </c>
      <c r="C41" s="4">
        <v>253936982</v>
      </c>
      <c r="D41" s="4">
        <v>253284559</v>
      </c>
      <c r="E41" s="4">
        <v>652423</v>
      </c>
      <c r="F41" s="4"/>
      <c r="G41" s="4"/>
      <c r="H41" s="4"/>
      <c r="I41" s="4">
        <f t="shared" si="0"/>
        <v>0</v>
      </c>
    </row>
    <row r="42" spans="1:9" x14ac:dyDescent="0.25">
      <c r="A42" s="3">
        <v>39934</v>
      </c>
      <c r="B42" s="5">
        <v>2009</v>
      </c>
      <c r="C42" s="4">
        <v>254758276</v>
      </c>
      <c r="D42" s="4">
        <v>254071811</v>
      </c>
      <c r="E42" s="4">
        <v>686465</v>
      </c>
      <c r="F42" s="4"/>
      <c r="G42" s="4"/>
      <c r="H42" s="4"/>
      <c r="I42" s="4">
        <f t="shared" si="0"/>
        <v>0</v>
      </c>
    </row>
    <row r="43" spans="1:9" x14ac:dyDescent="0.25">
      <c r="A43" s="3">
        <v>39965</v>
      </c>
      <c r="B43" s="5">
        <v>2009</v>
      </c>
      <c r="C43" s="4">
        <v>267485696</v>
      </c>
      <c r="D43" s="4">
        <v>267118732</v>
      </c>
      <c r="E43" s="4">
        <v>366964</v>
      </c>
      <c r="F43" s="4"/>
      <c r="G43" s="4"/>
      <c r="H43" s="4"/>
      <c r="I43" s="4">
        <f t="shared" si="0"/>
        <v>0</v>
      </c>
    </row>
    <row r="44" spans="1:9" x14ac:dyDescent="0.25">
      <c r="A44" s="3">
        <v>39995</v>
      </c>
      <c r="B44" s="5">
        <v>2009</v>
      </c>
      <c r="C44" s="4">
        <v>279139415</v>
      </c>
      <c r="D44" s="4">
        <v>278914300</v>
      </c>
      <c r="E44" s="4">
        <v>225115</v>
      </c>
      <c r="F44" s="4"/>
      <c r="G44" s="4"/>
      <c r="H44" s="4"/>
      <c r="I44" s="4">
        <f t="shared" si="0"/>
        <v>0</v>
      </c>
    </row>
    <row r="45" spans="1:9" x14ac:dyDescent="0.25">
      <c r="A45" s="3">
        <v>40026</v>
      </c>
      <c r="B45" s="5">
        <v>2009</v>
      </c>
      <c r="C45" s="4">
        <v>305627057</v>
      </c>
      <c r="D45" s="4">
        <v>305429112</v>
      </c>
      <c r="E45" s="4">
        <v>197945</v>
      </c>
      <c r="F45" s="4"/>
      <c r="G45" s="4"/>
      <c r="H45" s="4"/>
      <c r="I45" s="4">
        <f t="shared" si="0"/>
        <v>0</v>
      </c>
    </row>
    <row r="46" spans="1:9" x14ac:dyDescent="0.25">
      <c r="A46" s="3">
        <v>40057</v>
      </c>
      <c r="B46" s="5">
        <v>2009</v>
      </c>
      <c r="C46" s="4">
        <v>268881546</v>
      </c>
      <c r="D46" s="4">
        <v>268702968</v>
      </c>
      <c r="E46" s="4">
        <v>178578</v>
      </c>
      <c r="F46" s="4"/>
      <c r="G46" s="4"/>
      <c r="H46" s="4"/>
      <c r="I46" s="4">
        <f t="shared" si="0"/>
        <v>0</v>
      </c>
    </row>
    <row r="47" spans="1:9" x14ac:dyDescent="0.25">
      <c r="A47" s="3">
        <v>40087</v>
      </c>
      <c r="B47" s="5">
        <v>2009</v>
      </c>
      <c r="C47" s="4">
        <v>263882194</v>
      </c>
      <c r="D47" s="4">
        <v>263492658</v>
      </c>
      <c r="E47" s="4">
        <v>389536</v>
      </c>
      <c r="F47" s="4"/>
      <c r="G47" s="4"/>
      <c r="H47" s="4"/>
      <c r="I47" s="4">
        <f t="shared" si="0"/>
        <v>0</v>
      </c>
    </row>
    <row r="48" spans="1:9" x14ac:dyDescent="0.25">
      <c r="A48" s="3">
        <v>40118</v>
      </c>
      <c r="B48" s="5">
        <v>2009</v>
      </c>
      <c r="C48" s="4">
        <v>262839393</v>
      </c>
      <c r="D48" s="4">
        <v>262426417</v>
      </c>
      <c r="E48" s="4">
        <v>412976</v>
      </c>
      <c r="F48" s="4"/>
      <c r="G48" s="4"/>
      <c r="H48" s="4"/>
      <c r="I48" s="4">
        <f t="shared" si="0"/>
        <v>0</v>
      </c>
    </row>
    <row r="49" spans="1:9" x14ac:dyDescent="0.25">
      <c r="A49" s="3">
        <v>40148</v>
      </c>
      <c r="B49" s="5">
        <v>2009</v>
      </c>
      <c r="C49" s="4">
        <v>295661527</v>
      </c>
      <c r="D49" s="4">
        <v>294379755</v>
      </c>
      <c r="E49" s="4">
        <v>1281772</v>
      </c>
      <c r="F49" s="4"/>
      <c r="G49" s="4"/>
      <c r="H49" s="4"/>
      <c r="I49" s="4">
        <f t="shared" si="0"/>
        <v>0</v>
      </c>
    </row>
    <row r="50" spans="1:9" x14ac:dyDescent="0.25">
      <c r="A50" s="3">
        <v>40179</v>
      </c>
      <c r="B50" s="5">
        <v>2010</v>
      </c>
      <c r="C50" s="4">
        <v>305893667</v>
      </c>
      <c r="D50" s="4">
        <v>301231860</v>
      </c>
      <c r="E50" s="4">
        <v>4661807</v>
      </c>
      <c r="F50" s="4">
        <v>0</v>
      </c>
      <c r="G50" s="4"/>
      <c r="H50" s="4"/>
      <c r="I50" s="4">
        <f>C50-SUM(D50:H50)</f>
        <v>0</v>
      </c>
    </row>
    <row r="51" spans="1:9" x14ac:dyDescent="0.25">
      <c r="A51" s="3">
        <v>40210</v>
      </c>
      <c r="B51" s="5">
        <v>2010</v>
      </c>
      <c r="C51" s="4">
        <v>272278535</v>
      </c>
      <c r="D51" s="4">
        <v>271042552</v>
      </c>
      <c r="E51" s="4">
        <v>1235983</v>
      </c>
      <c r="F51" s="4">
        <v>0</v>
      </c>
      <c r="G51" s="4"/>
      <c r="H51" s="4"/>
      <c r="I51" s="4">
        <f t="shared" ref="I51:I114" si="1">C51-SUM(D51:H51)</f>
        <v>0</v>
      </c>
    </row>
    <row r="52" spans="1:9" x14ac:dyDescent="0.25">
      <c r="A52" s="3">
        <v>40238</v>
      </c>
      <c r="B52" s="5">
        <v>2010</v>
      </c>
      <c r="C52" s="4">
        <v>274294081</v>
      </c>
      <c r="D52" s="4">
        <v>273824381</v>
      </c>
      <c r="E52" s="4">
        <v>469700</v>
      </c>
      <c r="F52" s="4">
        <v>0</v>
      </c>
      <c r="G52" s="4"/>
      <c r="H52" s="4"/>
      <c r="I52" s="4">
        <f t="shared" si="1"/>
        <v>0</v>
      </c>
    </row>
    <row r="53" spans="1:9" x14ac:dyDescent="0.25">
      <c r="A53" s="3">
        <v>40269</v>
      </c>
      <c r="B53" s="5">
        <v>2010</v>
      </c>
      <c r="C53" s="4">
        <v>247328090</v>
      </c>
      <c r="D53" s="4">
        <v>246921762</v>
      </c>
      <c r="E53" s="4">
        <v>406328</v>
      </c>
      <c r="F53" s="4">
        <v>0</v>
      </c>
      <c r="G53" s="4"/>
      <c r="H53" s="4"/>
      <c r="I53" s="4">
        <f t="shared" si="1"/>
        <v>0</v>
      </c>
    </row>
    <row r="54" spans="1:9" x14ac:dyDescent="0.25">
      <c r="A54" s="3">
        <v>40299</v>
      </c>
      <c r="B54" s="5">
        <v>2010</v>
      </c>
      <c r="C54" s="4">
        <v>273772206</v>
      </c>
      <c r="D54" s="4">
        <v>271975284</v>
      </c>
      <c r="E54" s="4">
        <v>1207838</v>
      </c>
      <c r="F54" s="4">
        <v>0</v>
      </c>
      <c r="G54" s="4"/>
      <c r="H54" s="4"/>
      <c r="I54" s="4">
        <f t="shared" si="1"/>
        <v>589084</v>
      </c>
    </row>
    <row r="55" spans="1:9" x14ac:dyDescent="0.25">
      <c r="A55" s="3">
        <v>40330</v>
      </c>
      <c r="B55" s="5">
        <v>2010</v>
      </c>
      <c r="C55" s="4">
        <v>292784542</v>
      </c>
      <c r="D55" s="4">
        <v>290642721</v>
      </c>
      <c r="E55" s="4">
        <v>2135430</v>
      </c>
      <c r="F55" s="4">
        <v>6391</v>
      </c>
      <c r="G55" s="4"/>
      <c r="H55" s="4"/>
      <c r="I55" s="4">
        <f t="shared" si="1"/>
        <v>0</v>
      </c>
    </row>
    <row r="56" spans="1:9" x14ac:dyDescent="0.25">
      <c r="A56" s="3">
        <v>40360</v>
      </c>
      <c r="B56" s="5">
        <v>2010</v>
      </c>
      <c r="C56" s="4">
        <v>339386498</v>
      </c>
      <c r="D56" s="4">
        <v>335342092</v>
      </c>
      <c r="E56" s="4">
        <v>4040355</v>
      </c>
      <c r="F56" s="4">
        <v>4051</v>
      </c>
      <c r="G56" s="4"/>
      <c r="H56" s="4"/>
      <c r="I56" s="4">
        <f t="shared" si="1"/>
        <v>0</v>
      </c>
    </row>
    <row r="57" spans="1:9" x14ac:dyDescent="0.25">
      <c r="A57" s="3">
        <v>40391</v>
      </c>
      <c r="B57" s="5">
        <v>2010</v>
      </c>
      <c r="C57" s="4">
        <v>330803305.37</v>
      </c>
      <c r="D57" s="4">
        <v>329039205</v>
      </c>
      <c r="E57" s="4">
        <v>1739189</v>
      </c>
      <c r="F57" s="4">
        <v>8344.3700000000008</v>
      </c>
      <c r="G57" s="4"/>
      <c r="H57" s="4"/>
      <c r="I57" s="4">
        <f t="shared" si="1"/>
        <v>16567</v>
      </c>
    </row>
    <row r="58" spans="1:9" x14ac:dyDescent="0.25">
      <c r="A58" s="3">
        <v>40422</v>
      </c>
      <c r="B58" s="5">
        <v>2010</v>
      </c>
      <c r="C58" s="4">
        <v>268756301.31999999</v>
      </c>
      <c r="D58" s="4">
        <v>268175857</v>
      </c>
      <c r="E58" s="4">
        <v>574781</v>
      </c>
      <c r="F58" s="4">
        <v>5663.32</v>
      </c>
      <c r="G58" s="4"/>
      <c r="H58" s="4"/>
      <c r="I58" s="4">
        <f t="shared" si="1"/>
        <v>0</v>
      </c>
    </row>
    <row r="59" spans="1:9" x14ac:dyDescent="0.25">
      <c r="A59" s="3">
        <v>40452</v>
      </c>
      <c r="B59" s="5">
        <v>2010</v>
      </c>
      <c r="C59" s="4">
        <v>258965938.31</v>
      </c>
      <c r="D59" s="4">
        <v>258424960</v>
      </c>
      <c r="E59" s="4">
        <v>528026</v>
      </c>
      <c r="F59" s="4">
        <v>5009.3100000000004</v>
      </c>
      <c r="G59" s="4"/>
      <c r="H59" s="4"/>
      <c r="I59" s="4">
        <f t="shared" si="1"/>
        <v>7943</v>
      </c>
    </row>
    <row r="60" spans="1:9" x14ac:dyDescent="0.25">
      <c r="A60" s="3">
        <v>40483</v>
      </c>
      <c r="B60" s="5">
        <v>2010</v>
      </c>
      <c r="C60" s="4">
        <v>266735432.78999999</v>
      </c>
      <c r="D60" s="4">
        <v>265049531</v>
      </c>
      <c r="E60" s="4">
        <v>1678406</v>
      </c>
      <c r="F60" s="4">
        <v>7495.79</v>
      </c>
      <c r="G60" s="4"/>
      <c r="H60" s="4"/>
      <c r="I60" s="4">
        <f t="shared" si="1"/>
        <v>0</v>
      </c>
    </row>
    <row r="61" spans="1:9" x14ac:dyDescent="0.25">
      <c r="A61" s="3">
        <v>40513</v>
      </c>
      <c r="B61" s="5">
        <v>2010</v>
      </c>
      <c r="C61" s="4">
        <v>297162804.57999998</v>
      </c>
      <c r="D61" s="4">
        <v>291260624</v>
      </c>
      <c r="E61" s="4">
        <v>5894800</v>
      </c>
      <c r="F61" s="4">
        <v>7380.58</v>
      </c>
      <c r="G61" s="4"/>
      <c r="H61" s="4"/>
      <c r="I61" s="4">
        <f t="shared" si="1"/>
        <v>0</v>
      </c>
    </row>
    <row r="62" spans="1:9" x14ac:dyDescent="0.25">
      <c r="A62" s="3">
        <v>40544</v>
      </c>
      <c r="B62" s="5">
        <v>2011</v>
      </c>
      <c r="C62" s="4">
        <v>304929970.69999999</v>
      </c>
      <c r="D62" s="4">
        <v>301858389</v>
      </c>
      <c r="E62" s="4">
        <v>3068505</v>
      </c>
      <c r="F62" s="4">
        <v>3076.7</v>
      </c>
      <c r="G62" s="4">
        <v>0</v>
      </c>
      <c r="H62" s="4">
        <v>0</v>
      </c>
      <c r="I62" s="4">
        <f t="shared" si="1"/>
        <v>0</v>
      </c>
    </row>
    <row r="63" spans="1:9" x14ac:dyDescent="0.25">
      <c r="A63" s="3">
        <v>40575</v>
      </c>
      <c r="B63" s="5">
        <v>2011</v>
      </c>
      <c r="C63" s="4">
        <v>273057173.31</v>
      </c>
      <c r="D63" s="4">
        <v>266898344</v>
      </c>
      <c r="E63" s="4">
        <v>5951512</v>
      </c>
      <c r="F63" s="4">
        <v>6640.31</v>
      </c>
      <c r="G63" s="4">
        <v>0</v>
      </c>
      <c r="H63" s="4">
        <v>0</v>
      </c>
      <c r="I63" s="4">
        <f t="shared" si="1"/>
        <v>200677</v>
      </c>
    </row>
    <row r="64" spans="1:9" x14ac:dyDescent="0.25">
      <c r="A64" s="3">
        <v>40603</v>
      </c>
      <c r="B64" s="5">
        <v>2011</v>
      </c>
      <c r="C64" s="4">
        <v>287376109.69999999</v>
      </c>
      <c r="D64" s="4">
        <v>280684627</v>
      </c>
      <c r="E64" s="4">
        <v>6556513</v>
      </c>
      <c r="F64" s="4">
        <v>11729.7</v>
      </c>
      <c r="G64" s="4">
        <v>0</v>
      </c>
      <c r="H64" s="4">
        <v>0</v>
      </c>
      <c r="I64" s="4">
        <f t="shared" si="1"/>
        <v>123240</v>
      </c>
    </row>
    <row r="65" spans="1:9" x14ac:dyDescent="0.25">
      <c r="A65" s="3">
        <v>40634</v>
      </c>
      <c r="B65" s="5">
        <v>2011</v>
      </c>
      <c r="C65" s="4">
        <v>254949995.62</v>
      </c>
      <c r="D65" s="4">
        <v>252193420</v>
      </c>
      <c r="E65" s="4">
        <v>2689528</v>
      </c>
      <c r="F65" s="4">
        <v>22958.62</v>
      </c>
      <c r="G65" s="4">
        <v>0</v>
      </c>
      <c r="H65" s="4">
        <v>0</v>
      </c>
      <c r="I65" s="4">
        <f t="shared" si="1"/>
        <v>44089</v>
      </c>
    </row>
    <row r="66" spans="1:9" x14ac:dyDescent="0.25">
      <c r="A66" s="3">
        <v>40664</v>
      </c>
      <c r="B66" s="5">
        <v>2011</v>
      </c>
      <c r="C66" s="4">
        <v>263999436.81</v>
      </c>
      <c r="D66" s="4">
        <v>263167280</v>
      </c>
      <c r="E66" s="4">
        <v>797839</v>
      </c>
      <c r="F66" s="4">
        <v>34317.81</v>
      </c>
      <c r="G66" s="4">
        <v>0</v>
      </c>
      <c r="H66" s="4">
        <v>0</v>
      </c>
      <c r="I66" s="4">
        <f t="shared" si="1"/>
        <v>0</v>
      </c>
    </row>
    <row r="67" spans="1:9" x14ac:dyDescent="0.25">
      <c r="A67" s="3">
        <v>40695</v>
      </c>
      <c r="B67" s="5">
        <v>2011</v>
      </c>
      <c r="C67" s="4">
        <v>283035539.45300001</v>
      </c>
      <c r="D67" s="4">
        <v>281390778</v>
      </c>
      <c r="E67" s="4">
        <v>1617133</v>
      </c>
      <c r="F67" s="4">
        <v>8037.4529999999995</v>
      </c>
      <c r="G67" s="4">
        <v>0</v>
      </c>
      <c r="H67" s="4">
        <v>0</v>
      </c>
      <c r="I67" s="4">
        <f t="shared" si="1"/>
        <v>19591</v>
      </c>
    </row>
    <row r="68" spans="1:9" x14ac:dyDescent="0.25">
      <c r="A68" s="3">
        <v>40725</v>
      </c>
      <c r="B68" s="5">
        <v>2011</v>
      </c>
      <c r="C68" s="4">
        <v>346752252.30000001</v>
      </c>
      <c r="D68" s="4">
        <v>343140020</v>
      </c>
      <c r="E68" s="4">
        <v>3480801</v>
      </c>
      <c r="F68" s="4">
        <v>89633.739999999991</v>
      </c>
      <c r="G68" s="4">
        <v>41797.56</v>
      </c>
      <c r="H68" s="4">
        <v>0</v>
      </c>
      <c r="I68" s="4">
        <f t="shared" si="1"/>
        <v>0</v>
      </c>
    </row>
    <row r="69" spans="1:9" x14ac:dyDescent="0.25">
      <c r="A69" s="3">
        <v>40756</v>
      </c>
      <c r="B69" s="5">
        <v>2011</v>
      </c>
      <c r="C69" s="4">
        <v>316545486.23799998</v>
      </c>
      <c r="D69" s="4">
        <v>314953717</v>
      </c>
      <c r="E69" s="4">
        <v>1328487</v>
      </c>
      <c r="F69" s="4">
        <v>83301.858000000007</v>
      </c>
      <c r="G69" s="4">
        <v>56124.38</v>
      </c>
      <c r="H69" s="4">
        <v>0</v>
      </c>
      <c r="I69" s="4">
        <f t="shared" si="1"/>
        <v>123856</v>
      </c>
    </row>
    <row r="70" spans="1:9" x14ac:dyDescent="0.25">
      <c r="A70" s="3">
        <v>40787</v>
      </c>
      <c r="B70" s="5">
        <v>2011</v>
      </c>
      <c r="C70" s="4">
        <v>274826846.02600002</v>
      </c>
      <c r="D70" s="4">
        <v>273244867</v>
      </c>
      <c r="E70" s="4">
        <v>1466541</v>
      </c>
      <c r="F70" s="4">
        <v>72607.315999999992</v>
      </c>
      <c r="G70" s="4">
        <v>42830.71</v>
      </c>
      <c r="H70" s="4">
        <v>0</v>
      </c>
      <c r="I70" s="4">
        <f t="shared" si="1"/>
        <v>0</v>
      </c>
    </row>
    <row r="71" spans="1:9" x14ac:dyDescent="0.25">
      <c r="A71" s="3">
        <v>40817</v>
      </c>
      <c r="B71" s="5">
        <v>2011</v>
      </c>
      <c r="C71" s="4">
        <v>261557546.79100001</v>
      </c>
      <c r="D71" s="4">
        <v>258361769</v>
      </c>
      <c r="E71" s="4">
        <v>3017667</v>
      </c>
      <c r="F71" s="4">
        <v>70547.210999999996</v>
      </c>
      <c r="G71" s="4">
        <v>28041.58</v>
      </c>
      <c r="H71" s="4">
        <v>0</v>
      </c>
      <c r="I71" s="4">
        <f t="shared" si="1"/>
        <v>79522</v>
      </c>
    </row>
    <row r="72" spans="1:9" x14ac:dyDescent="0.25">
      <c r="A72" s="3">
        <v>40848</v>
      </c>
      <c r="B72" s="5">
        <v>2011</v>
      </c>
      <c r="C72" s="4">
        <v>260988849.817</v>
      </c>
      <c r="D72" s="4">
        <v>256442982</v>
      </c>
      <c r="E72" s="4">
        <v>4434167</v>
      </c>
      <c r="F72" s="4">
        <v>53860.006999999998</v>
      </c>
      <c r="G72" s="4">
        <v>23461.81</v>
      </c>
      <c r="H72" s="4">
        <v>0</v>
      </c>
      <c r="I72" s="4">
        <f t="shared" si="1"/>
        <v>34379</v>
      </c>
    </row>
    <row r="73" spans="1:9" x14ac:dyDescent="0.25">
      <c r="A73" s="3">
        <v>40878</v>
      </c>
      <c r="B73" s="5">
        <v>2011</v>
      </c>
      <c r="C73" s="4">
        <v>280608950.273</v>
      </c>
      <c r="D73" s="4">
        <v>274672580</v>
      </c>
      <c r="E73" s="4">
        <v>5729948</v>
      </c>
      <c r="F73" s="4">
        <v>36100.763000000006</v>
      </c>
      <c r="G73" s="4">
        <v>16739.510000000002</v>
      </c>
      <c r="H73" s="4">
        <v>0</v>
      </c>
      <c r="I73" s="4">
        <f t="shared" si="1"/>
        <v>153582</v>
      </c>
    </row>
    <row r="74" spans="1:9" x14ac:dyDescent="0.25">
      <c r="A74" s="3">
        <v>40909</v>
      </c>
      <c r="B74" s="5">
        <v>2012</v>
      </c>
      <c r="C74" s="4">
        <v>294926113.61000001</v>
      </c>
      <c r="D74" s="4">
        <v>282822657</v>
      </c>
      <c r="E74" s="4">
        <v>10074447</v>
      </c>
      <c r="F74" s="4">
        <v>18174.82</v>
      </c>
      <c r="G74" s="4">
        <v>7260.79</v>
      </c>
      <c r="H74" s="4">
        <v>0</v>
      </c>
      <c r="I74" s="4">
        <f t="shared" si="1"/>
        <v>2003574</v>
      </c>
    </row>
    <row r="75" spans="1:9" x14ac:dyDescent="0.25">
      <c r="A75" s="3">
        <v>40940</v>
      </c>
      <c r="B75" s="5">
        <v>2012</v>
      </c>
      <c r="C75" s="4">
        <v>269353085.85500002</v>
      </c>
      <c r="D75" s="4">
        <v>257583850</v>
      </c>
      <c r="E75" s="4">
        <v>11003724</v>
      </c>
      <c r="F75" s="4">
        <v>22432.105000000003</v>
      </c>
      <c r="G75" s="4">
        <v>8013.75</v>
      </c>
      <c r="H75" s="4">
        <v>0</v>
      </c>
      <c r="I75" s="4">
        <f t="shared" si="1"/>
        <v>735066</v>
      </c>
    </row>
    <row r="76" spans="1:9" x14ac:dyDescent="0.25">
      <c r="A76" s="3">
        <v>40969</v>
      </c>
      <c r="B76" s="5">
        <v>2012</v>
      </c>
      <c r="C76" s="4">
        <v>269563589.41000003</v>
      </c>
      <c r="D76" s="4">
        <v>265821827</v>
      </c>
      <c r="E76" s="4">
        <v>2166332</v>
      </c>
      <c r="F76" s="4">
        <v>33714.199999999997</v>
      </c>
      <c r="G76" s="4">
        <v>26303.21</v>
      </c>
      <c r="H76" s="4">
        <v>0</v>
      </c>
      <c r="I76" s="4">
        <f t="shared" si="1"/>
        <v>1515413.0000000298</v>
      </c>
    </row>
    <row r="77" spans="1:9" x14ac:dyDescent="0.25">
      <c r="A77" s="3">
        <v>41000</v>
      </c>
      <c r="B77" s="5">
        <v>2012</v>
      </c>
      <c r="C77" s="4">
        <v>244688041.245</v>
      </c>
      <c r="D77" s="4">
        <v>242758763</v>
      </c>
      <c r="E77" s="4">
        <v>1804705</v>
      </c>
      <c r="F77" s="4">
        <v>64777.924999999996</v>
      </c>
      <c r="G77" s="4">
        <v>59795.32</v>
      </c>
      <c r="H77" s="4">
        <v>0</v>
      </c>
      <c r="I77" s="4">
        <f t="shared" si="1"/>
        <v>0</v>
      </c>
    </row>
    <row r="78" spans="1:9" x14ac:dyDescent="0.25">
      <c r="A78" s="3">
        <v>41030</v>
      </c>
      <c r="B78" s="5">
        <v>2012</v>
      </c>
      <c r="C78" s="4">
        <v>266759217.23100001</v>
      </c>
      <c r="D78" s="4">
        <v>266005979</v>
      </c>
      <c r="E78" s="4">
        <v>479074</v>
      </c>
      <c r="F78" s="4">
        <v>76379.271000000008</v>
      </c>
      <c r="G78" s="4">
        <v>69780.960000000006</v>
      </c>
      <c r="H78" s="4">
        <v>0</v>
      </c>
      <c r="I78" s="4">
        <f t="shared" si="1"/>
        <v>128004</v>
      </c>
    </row>
    <row r="79" spans="1:9" x14ac:dyDescent="0.25">
      <c r="A79" s="3">
        <v>41061</v>
      </c>
      <c r="B79" s="5">
        <v>2012</v>
      </c>
      <c r="C79" s="4">
        <v>295415122.866</v>
      </c>
      <c r="D79" s="4">
        <v>294870175</v>
      </c>
      <c r="E79" s="4">
        <v>359356</v>
      </c>
      <c r="F79" s="4">
        <v>93221.635999999999</v>
      </c>
      <c r="G79" s="4">
        <v>92370.23</v>
      </c>
      <c r="H79" s="4">
        <v>0</v>
      </c>
      <c r="I79" s="4">
        <f t="shared" si="1"/>
        <v>0</v>
      </c>
    </row>
    <row r="80" spans="1:9" x14ac:dyDescent="0.25">
      <c r="A80" s="3">
        <v>41091</v>
      </c>
      <c r="B80" s="5">
        <v>2012</v>
      </c>
      <c r="C80" s="4">
        <v>343085424.213</v>
      </c>
      <c r="D80" s="4">
        <v>341657274</v>
      </c>
      <c r="E80" s="4">
        <v>1031730</v>
      </c>
      <c r="F80" s="4">
        <v>272155.64300000004</v>
      </c>
      <c r="G80" s="4">
        <v>91945.57</v>
      </c>
      <c r="H80" s="4">
        <v>0</v>
      </c>
      <c r="I80" s="4">
        <f t="shared" si="1"/>
        <v>32319</v>
      </c>
    </row>
    <row r="81" spans="1:9" x14ac:dyDescent="0.25">
      <c r="A81" s="3">
        <v>41122</v>
      </c>
      <c r="B81" s="5">
        <v>2012</v>
      </c>
      <c r="C81" s="4">
        <v>308311295.815</v>
      </c>
      <c r="D81" s="4">
        <v>307358682</v>
      </c>
      <c r="E81" s="4">
        <v>602348</v>
      </c>
      <c r="F81" s="4">
        <v>128275.625</v>
      </c>
      <c r="G81" s="4">
        <v>101109.19</v>
      </c>
      <c r="H81" s="4">
        <v>0</v>
      </c>
      <c r="I81" s="4">
        <f t="shared" si="1"/>
        <v>120881</v>
      </c>
    </row>
    <row r="82" spans="1:9" x14ac:dyDescent="0.25">
      <c r="A82" s="3">
        <v>41153</v>
      </c>
      <c r="B82" s="5">
        <v>2012</v>
      </c>
      <c r="C82" s="4">
        <v>265260691.22499999</v>
      </c>
      <c r="D82" s="4">
        <v>264368931</v>
      </c>
      <c r="E82" s="4">
        <v>600780</v>
      </c>
      <c r="F82" s="4">
        <v>144233.38500000001</v>
      </c>
      <c r="G82" s="4">
        <v>96293.84</v>
      </c>
      <c r="H82" s="4">
        <v>0</v>
      </c>
      <c r="I82" s="4">
        <f t="shared" si="1"/>
        <v>50453</v>
      </c>
    </row>
    <row r="83" spans="1:9" x14ac:dyDescent="0.25">
      <c r="A83" s="3">
        <v>41183</v>
      </c>
      <c r="B83" s="5">
        <v>2012</v>
      </c>
      <c r="C83" s="4">
        <v>256934578.61199999</v>
      </c>
      <c r="D83" s="4">
        <v>256116078</v>
      </c>
      <c r="E83" s="4">
        <v>607845</v>
      </c>
      <c r="F83" s="4">
        <v>104737.822</v>
      </c>
      <c r="G83" s="4">
        <v>105917.79000000001</v>
      </c>
      <c r="H83" s="4">
        <v>0</v>
      </c>
      <c r="I83" s="4">
        <f t="shared" si="1"/>
        <v>0</v>
      </c>
    </row>
    <row r="84" spans="1:9" x14ac:dyDescent="0.25">
      <c r="A84" s="3">
        <v>41214</v>
      </c>
      <c r="B84" s="5">
        <v>2012</v>
      </c>
      <c r="C84" s="4">
        <v>263491479.051</v>
      </c>
      <c r="D84" s="4">
        <v>256858208</v>
      </c>
      <c r="E84" s="4">
        <v>6433128</v>
      </c>
      <c r="F84" s="4">
        <v>73223.21100000001</v>
      </c>
      <c r="G84" s="4">
        <v>50778.84</v>
      </c>
      <c r="H84" s="4">
        <v>0</v>
      </c>
      <c r="I84" s="4">
        <f t="shared" si="1"/>
        <v>76141</v>
      </c>
    </row>
    <row r="85" spans="1:9" x14ac:dyDescent="0.25">
      <c r="A85" s="3">
        <v>41244</v>
      </c>
      <c r="B85" s="5">
        <v>2012</v>
      </c>
      <c r="C85" s="4">
        <v>273654340.176</v>
      </c>
      <c r="D85" s="4">
        <v>264073987</v>
      </c>
      <c r="E85" s="4">
        <v>9255576</v>
      </c>
      <c r="F85" s="4">
        <v>54438.915999999997</v>
      </c>
      <c r="G85" s="4">
        <v>184073.26</v>
      </c>
      <c r="H85" s="4">
        <v>0</v>
      </c>
      <c r="I85" s="4">
        <f t="shared" si="1"/>
        <v>86265</v>
      </c>
    </row>
    <row r="86" spans="1:9" x14ac:dyDescent="0.25">
      <c r="A86" s="3">
        <v>41275</v>
      </c>
      <c r="B86" s="5">
        <v>2013</v>
      </c>
      <c r="C86" s="4">
        <v>292681180.34299999</v>
      </c>
      <c r="D86" s="4">
        <v>286770883</v>
      </c>
      <c r="E86" s="4">
        <v>5780992</v>
      </c>
      <c r="F86" s="4">
        <v>36344.953000000001</v>
      </c>
      <c r="G86" s="4">
        <v>92960.39</v>
      </c>
      <c r="H86" s="4">
        <v>0</v>
      </c>
      <c r="I86" s="4">
        <f t="shared" si="1"/>
        <v>0</v>
      </c>
    </row>
    <row r="87" spans="1:9" x14ac:dyDescent="0.25">
      <c r="A87" s="3">
        <v>41306</v>
      </c>
      <c r="B87" s="5">
        <v>2013</v>
      </c>
      <c r="C87" s="4">
        <v>266451479.87599999</v>
      </c>
      <c r="D87" s="4">
        <v>262015506</v>
      </c>
      <c r="E87" s="4">
        <v>4276191</v>
      </c>
      <c r="F87" s="4">
        <v>38387.366000000002</v>
      </c>
      <c r="G87" s="4">
        <v>53251.51</v>
      </c>
      <c r="H87" s="4">
        <v>0</v>
      </c>
      <c r="I87" s="4">
        <f t="shared" si="1"/>
        <v>68144</v>
      </c>
    </row>
    <row r="88" spans="1:9" x14ac:dyDescent="0.25">
      <c r="A88" s="3">
        <v>41334</v>
      </c>
      <c r="B88" s="5">
        <v>2013</v>
      </c>
      <c r="C88" s="4">
        <v>279700708.81999999</v>
      </c>
      <c r="D88" s="4">
        <v>276613703</v>
      </c>
      <c r="E88" s="4">
        <v>2845638</v>
      </c>
      <c r="F88" s="4">
        <v>56074.01</v>
      </c>
      <c r="G88" s="4">
        <v>80157.81</v>
      </c>
      <c r="H88" s="4">
        <v>0</v>
      </c>
      <c r="I88" s="4">
        <f t="shared" si="1"/>
        <v>105136</v>
      </c>
    </row>
    <row r="89" spans="1:9" x14ac:dyDescent="0.25">
      <c r="A89" s="3">
        <v>41365</v>
      </c>
      <c r="B89" s="5">
        <v>2013</v>
      </c>
      <c r="C89" s="4">
        <v>255183264.09999999</v>
      </c>
      <c r="D89" s="4">
        <v>253568231</v>
      </c>
      <c r="E89" s="4">
        <v>1319018</v>
      </c>
      <c r="F89" s="4">
        <v>92888.93</v>
      </c>
      <c r="G89" s="4">
        <v>145596.17000000001</v>
      </c>
      <c r="H89" s="4">
        <v>0</v>
      </c>
      <c r="I89" s="4">
        <f t="shared" si="1"/>
        <v>57530</v>
      </c>
    </row>
    <row r="90" spans="1:9" x14ac:dyDescent="0.25">
      <c r="A90" s="3">
        <v>41395</v>
      </c>
      <c r="B90" s="5">
        <v>2013</v>
      </c>
      <c r="C90" s="4">
        <v>262930409.63</v>
      </c>
      <c r="D90" s="4">
        <v>261753013</v>
      </c>
      <c r="E90" s="4">
        <v>698695</v>
      </c>
      <c r="F90" s="4">
        <v>139872.21</v>
      </c>
      <c r="G90" s="4">
        <v>214550.42</v>
      </c>
      <c r="H90" s="4">
        <v>0</v>
      </c>
      <c r="I90" s="4">
        <f t="shared" si="1"/>
        <v>124279</v>
      </c>
    </row>
    <row r="91" spans="1:9" x14ac:dyDescent="0.25">
      <c r="A91" s="3">
        <v>41426</v>
      </c>
      <c r="B91" s="5">
        <v>2013</v>
      </c>
      <c r="C91" s="4">
        <v>279355188.32999998</v>
      </c>
      <c r="D91" s="4">
        <v>277395906</v>
      </c>
      <c r="E91" s="4">
        <v>1242881</v>
      </c>
      <c r="F91" s="4">
        <v>187878.78000000003</v>
      </c>
      <c r="G91" s="4">
        <v>293590.55</v>
      </c>
      <c r="H91" s="4">
        <v>234932</v>
      </c>
      <c r="I91" s="4">
        <f t="shared" si="1"/>
        <v>0</v>
      </c>
    </row>
    <row r="92" spans="1:9" x14ac:dyDescent="0.25">
      <c r="A92" s="3">
        <v>41456</v>
      </c>
      <c r="B92" s="5">
        <v>2013</v>
      </c>
      <c r="C92" s="4">
        <v>324711700.30000001</v>
      </c>
      <c r="D92" s="4">
        <v>321815240</v>
      </c>
      <c r="E92" s="4">
        <v>1497538</v>
      </c>
      <c r="F92" s="4">
        <v>162371.65000000002</v>
      </c>
      <c r="G92" s="4">
        <v>266903.67999999999</v>
      </c>
      <c r="H92" s="4">
        <v>763038</v>
      </c>
      <c r="I92" s="4">
        <f t="shared" si="1"/>
        <v>206608.97000002861</v>
      </c>
    </row>
    <row r="93" spans="1:9" x14ac:dyDescent="0.25">
      <c r="A93" s="3">
        <v>41487</v>
      </c>
      <c r="B93" s="5">
        <v>2013</v>
      </c>
      <c r="C93" s="4">
        <v>298091131.92000002</v>
      </c>
      <c r="D93" s="4">
        <v>295836121</v>
      </c>
      <c r="E93" s="4">
        <v>1004507</v>
      </c>
      <c r="F93" s="4">
        <v>164623.91</v>
      </c>
      <c r="G93" s="4">
        <v>265759.17</v>
      </c>
      <c r="H93" s="4">
        <v>684412</v>
      </c>
      <c r="I93" s="4">
        <f t="shared" si="1"/>
        <v>135708.83999997377</v>
      </c>
    </row>
    <row r="94" spans="1:9" x14ac:dyDescent="0.25">
      <c r="A94" s="3">
        <v>41518</v>
      </c>
      <c r="B94" s="5">
        <v>2013</v>
      </c>
      <c r="C94" s="4">
        <v>267069860.18000001</v>
      </c>
      <c r="D94" s="4">
        <v>264732450</v>
      </c>
      <c r="E94" s="4">
        <v>612289</v>
      </c>
      <c r="F94" s="4">
        <v>178599.85</v>
      </c>
      <c r="G94" s="4">
        <v>297265.84000000003</v>
      </c>
      <c r="H94" s="4">
        <v>1125533</v>
      </c>
      <c r="I94" s="4">
        <f t="shared" si="1"/>
        <v>123722.49000000954</v>
      </c>
    </row>
    <row r="95" spans="1:9" x14ac:dyDescent="0.25">
      <c r="A95" s="3">
        <v>41548</v>
      </c>
      <c r="B95" s="5">
        <v>2013</v>
      </c>
      <c r="C95" s="4">
        <v>263983812.19999999</v>
      </c>
      <c r="D95" s="4">
        <v>261470977</v>
      </c>
      <c r="E95" s="4">
        <v>790361</v>
      </c>
      <c r="F95" s="4">
        <v>147048.85</v>
      </c>
      <c r="G95" s="4">
        <v>224591.1</v>
      </c>
      <c r="H95" s="4">
        <v>1242384</v>
      </c>
      <c r="I95" s="4">
        <f t="shared" si="1"/>
        <v>108450.25</v>
      </c>
    </row>
    <row r="96" spans="1:9" x14ac:dyDescent="0.25">
      <c r="A96" s="3">
        <v>41579</v>
      </c>
      <c r="B96" s="5">
        <v>2013</v>
      </c>
      <c r="C96" s="4">
        <v>267903651.24000001</v>
      </c>
      <c r="D96" s="4">
        <v>264714726</v>
      </c>
      <c r="E96" s="4">
        <v>1911127</v>
      </c>
      <c r="F96" s="4">
        <v>108474.89</v>
      </c>
      <c r="G96" s="4">
        <v>170027.35</v>
      </c>
      <c r="H96" s="4">
        <v>999296</v>
      </c>
      <c r="I96" s="4">
        <f t="shared" si="1"/>
        <v>0</v>
      </c>
    </row>
    <row r="97" spans="1:9" x14ac:dyDescent="0.25">
      <c r="A97" s="3">
        <v>41609</v>
      </c>
      <c r="B97" s="5">
        <v>2013</v>
      </c>
      <c r="C97" s="4">
        <v>288387321.93000001</v>
      </c>
      <c r="D97" s="4">
        <v>277928970</v>
      </c>
      <c r="E97" s="4">
        <v>8907759</v>
      </c>
      <c r="F97" s="4">
        <v>76477.820000000007</v>
      </c>
      <c r="G97" s="4">
        <v>108266.83</v>
      </c>
      <c r="H97" s="4">
        <v>1194287</v>
      </c>
      <c r="I97" s="4">
        <f t="shared" si="1"/>
        <v>171561.28000003099</v>
      </c>
    </row>
    <row r="98" spans="1:9" x14ac:dyDescent="0.25">
      <c r="A98" s="3">
        <v>41640</v>
      </c>
      <c r="B98" s="5">
        <v>2014</v>
      </c>
      <c r="C98" s="4">
        <v>309350393.74000001</v>
      </c>
      <c r="D98" s="4">
        <v>294677504</v>
      </c>
      <c r="E98" s="4">
        <v>13399792</v>
      </c>
      <c r="F98" s="4">
        <v>47112.59</v>
      </c>
      <c r="G98" s="4">
        <v>76366.149999999994</v>
      </c>
      <c r="H98" s="4">
        <v>1149619</v>
      </c>
      <c r="I98" s="4">
        <f t="shared" si="1"/>
        <v>0</v>
      </c>
    </row>
    <row r="99" spans="1:9" x14ac:dyDescent="0.25">
      <c r="A99" s="3">
        <v>41671</v>
      </c>
      <c r="B99" s="5">
        <v>2014</v>
      </c>
      <c r="C99" s="4">
        <v>273998853.10000002</v>
      </c>
      <c r="D99" s="4">
        <v>263391850</v>
      </c>
      <c r="E99" s="4">
        <v>9209806</v>
      </c>
      <c r="F99" s="4">
        <v>62036.42</v>
      </c>
      <c r="G99" s="4">
        <v>60509.68</v>
      </c>
      <c r="H99" s="4">
        <v>725765</v>
      </c>
      <c r="I99" s="4">
        <f t="shared" si="1"/>
        <v>548886</v>
      </c>
    </row>
    <row r="100" spans="1:9" x14ac:dyDescent="0.25">
      <c r="A100" s="3">
        <v>41699</v>
      </c>
      <c r="B100" s="5">
        <v>2014</v>
      </c>
      <c r="C100" s="4">
        <v>291809923.90999997</v>
      </c>
      <c r="D100" s="4">
        <v>283787269</v>
      </c>
      <c r="E100" s="4">
        <v>6641691</v>
      </c>
      <c r="F100" s="4">
        <v>140837.78</v>
      </c>
      <c r="G100" s="4">
        <v>203731.6</v>
      </c>
      <c r="H100" s="4">
        <v>785737</v>
      </c>
      <c r="I100" s="4">
        <f t="shared" si="1"/>
        <v>250657.52999997139</v>
      </c>
    </row>
    <row r="101" spans="1:9" x14ac:dyDescent="0.25">
      <c r="A101" s="3">
        <v>41730</v>
      </c>
      <c r="B101" s="5">
        <v>2014</v>
      </c>
      <c r="C101" s="4">
        <v>248496453.21000001</v>
      </c>
      <c r="D101" s="4">
        <v>245432901</v>
      </c>
      <c r="E101" s="4">
        <v>1510434</v>
      </c>
      <c r="F101" s="4">
        <v>167717.57999999999</v>
      </c>
      <c r="G101" s="4">
        <v>267911.63</v>
      </c>
      <c r="H101" s="4">
        <v>1117489</v>
      </c>
      <c r="I101" s="4">
        <f t="shared" si="1"/>
        <v>0</v>
      </c>
    </row>
    <row r="102" spans="1:9" x14ac:dyDescent="0.25">
      <c r="A102" s="3">
        <v>41760</v>
      </c>
      <c r="B102" s="5">
        <v>2014</v>
      </c>
      <c r="C102" s="4">
        <v>255994950.31380001</v>
      </c>
      <c r="D102" s="4">
        <v>253545162.1038</v>
      </c>
      <c r="E102" s="4">
        <v>713686</v>
      </c>
      <c r="F102" s="4">
        <v>192912.91999999998</v>
      </c>
      <c r="G102" s="4">
        <v>335373.28999999998</v>
      </c>
      <c r="H102" s="4">
        <v>1016270</v>
      </c>
      <c r="I102" s="4">
        <f t="shared" si="1"/>
        <v>191546.0000000298</v>
      </c>
    </row>
    <row r="103" spans="1:9" x14ac:dyDescent="0.25">
      <c r="A103" s="3">
        <v>41791</v>
      </c>
      <c r="B103" s="5">
        <v>2014</v>
      </c>
      <c r="C103" s="4">
        <v>288137410.21681499</v>
      </c>
      <c r="D103" s="4">
        <v>285716842.37681502</v>
      </c>
      <c r="E103" s="4">
        <v>645666</v>
      </c>
      <c r="F103" s="4">
        <v>234728.71000000002</v>
      </c>
      <c r="G103" s="4">
        <v>406447.13</v>
      </c>
      <c r="H103" s="4">
        <v>1016612</v>
      </c>
      <c r="I103" s="4">
        <f t="shared" si="1"/>
        <v>117114</v>
      </c>
    </row>
    <row r="104" spans="1:9" x14ac:dyDescent="0.25">
      <c r="A104" s="3">
        <v>41821</v>
      </c>
      <c r="B104" s="5">
        <v>2014</v>
      </c>
      <c r="C104" s="4">
        <v>290920171.77287501</v>
      </c>
      <c r="D104" s="4">
        <v>288483094.65287501</v>
      </c>
      <c r="E104" s="4">
        <v>460864</v>
      </c>
      <c r="F104" s="4">
        <v>216896.5</v>
      </c>
      <c r="G104" s="4">
        <v>395864.62</v>
      </c>
      <c r="H104" s="4">
        <v>1240620</v>
      </c>
      <c r="I104" s="4">
        <f t="shared" si="1"/>
        <v>122832</v>
      </c>
    </row>
    <row r="105" spans="1:9" x14ac:dyDescent="0.25">
      <c r="A105" s="3">
        <v>41852</v>
      </c>
      <c r="B105" s="5">
        <v>2014</v>
      </c>
      <c r="C105" s="4">
        <v>287862727.12270498</v>
      </c>
      <c r="D105" s="4">
        <v>286110270.62270498</v>
      </c>
      <c r="E105" s="4">
        <v>483625</v>
      </c>
      <c r="F105" s="4">
        <v>205577.86</v>
      </c>
      <c r="G105" s="4">
        <v>416818.27</v>
      </c>
      <c r="H105" s="4">
        <v>520075</v>
      </c>
      <c r="I105" s="4">
        <f t="shared" si="1"/>
        <v>126360.37000000477</v>
      </c>
    </row>
    <row r="106" spans="1:9" x14ac:dyDescent="0.25">
      <c r="A106" s="3">
        <v>41883</v>
      </c>
      <c r="B106" s="5">
        <v>2014</v>
      </c>
      <c r="C106" s="4">
        <v>264501722.17959499</v>
      </c>
      <c r="D106" s="4">
        <v>262318003.22359499</v>
      </c>
      <c r="E106" s="4">
        <v>796303</v>
      </c>
      <c r="F106" s="4">
        <v>191125.516</v>
      </c>
      <c r="G106" s="4">
        <v>407386.26</v>
      </c>
      <c r="H106" s="4">
        <v>650696</v>
      </c>
      <c r="I106" s="4">
        <f t="shared" si="1"/>
        <v>138208.18000000715</v>
      </c>
    </row>
    <row r="107" spans="1:9" x14ac:dyDescent="0.25">
      <c r="A107" s="3">
        <v>41913</v>
      </c>
      <c r="B107" s="5">
        <v>2014</v>
      </c>
      <c r="C107" s="4">
        <v>248450531.13486502</v>
      </c>
      <c r="D107" s="4">
        <v>246590867.36486501</v>
      </c>
      <c r="E107" s="4">
        <v>443827</v>
      </c>
      <c r="F107" s="4">
        <v>96370.010000000009</v>
      </c>
      <c r="G107" s="4">
        <v>260717.76</v>
      </c>
      <c r="H107" s="4">
        <v>1058749</v>
      </c>
      <c r="I107" s="4">
        <f t="shared" si="1"/>
        <v>0</v>
      </c>
    </row>
    <row r="108" spans="1:9" x14ac:dyDescent="0.25">
      <c r="A108" s="3">
        <v>41944</v>
      </c>
      <c r="B108" s="5">
        <v>2014</v>
      </c>
      <c r="C108" s="4">
        <v>261084350.98455998</v>
      </c>
      <c r="D108" s="4">
        <v>258891380.44455999</v>
      </c>
      <c r="E108" s="4">
        <v>868906</v>
      </c>
      <c r="F108" s="4">
        <v>66030.040000000008</v>
      </c>
      <c r="G108" s="4">
        <v>109119.5</v>
      </c>
      <c r="H108" s="4">
        <v>1048347</v>
      </c>
      <c r="I108" s="4">
        <f t="shared" si="1"/>
        <v>100568</v>
      </c>
    </row>
    <row r="109" spans="1:9" x14ac:dyDescent="0.25">
      <c r="A109" s="3">
        <v>41974</v>
      </c>
      <c r="B109" s="5">
        <v>2014</v>
      </c>
      <c r="C109" s="4">
        <v>266511989.29940999</v>
      </c>
      <c r="D109" s="4">
        <v>263129313.07940999</v>
      </c>
      <c r="E109" s="4">
        <v>2041395</v>
      </c>
      <c r="F109" s="4">
        <v>51485.47</v>
      </c>
      <c r="G109" s="4">
        <v>129026.75</v>
      </c>
      <c r="H109" s="4">
        <v>1007065</v>
      </c>
      <c r="I109" s="4">
        <f t="shared" si="1"/>
        <v>153704</v>
      </c>
    </row>
    <row r="110" spans="1:9" x14ac:dyDescent="0.25">
      <c r="A110" s="3">
        <v>42005</v>
      </c>
      <c r="B110" s="5">
        <v>2015</v>
      </c>
      <c r="C110" s="4">
        <v>296747213.39999998</v>
      </c>
      <c r="D110" s="4">
        <v>286001104</v>
      </c>
      <c r="E110" s="4">
        <v>9558919</v>
      </c>
      <c r="F110" s="4">
        <v>49651.64</v>
      </c>
      <c r="G110" s="4">
        <v>116775.76</v>
      </c>
      <c r="H110" s="4">
        <v>955963</v>
      </c>
      <c r="I110" s="4">
        <f t="shared" si="1"/>
        <v>64800</v>
      </c>
    </row>
    <row r="111" spans="1:9" x14ac:dyDescent="0.25">
      <c r="A111" s="3">
        <v>42036</v>
      </c>
      <c r="B111" s="5">
        <v>2015</v>
      </c>
      <c r="C111" s="4">
        <v>274780535.31</v>
      </c>
      <c r="D111" s="4">
        <v>260546499</v>
      </c>
      <c r="E111" s="4">
        <v>13052475</v>
      </c>
      <c r="F111" s="4">
        <v>49189.919999999998</v>
      </c>
      <c r="G111" s="4">
        <v>71465.39</v>
      </c>
      <c r="H111" s="4">
        <v>996351</v>
      </c>
      <c r="I111" s="4">
        <f t="shared" si="1"/>
        <v>64555</v>
      </c>
    </row>
    <row r="112" spans="1:9" x14ac:dyDescent="0.25">
      <c r="A112" s="3">
        <v>42064</v>
      </c>
      <c r="B112" s="5">
        <v>2015</v>
      </c>
      <c r="C112" s="4">
        <v>275988052.89999998</v>
      </c>
      <c r="D112" s="4">
        <v>271677151</v>
      </c>
      <c r="E112" s="4">
        <v>2927548</v>
      </c>
      <c r="F112" s="4">
        <v>167479.22</v>
      </c>
      <c r="G112" s="4">
        <v>402214.68</v>
      </c>
      <c r="H112" s="4">
        <v>729260</v>
      </c>
      <c r="I112" s="4">
        <f t="shared" si="1"/>
        <v>84399.999999940395</v>
      </c>
    </row>
    <row r="113" spans="1:9" x14ac:dyDescent="0.25">
      <c r="A113" s="3">
        <v>42095</v>
      </c>
      <c r="B113" s="5">
        <v>2015</v>
      </c>
      <c r="C113" s="4">
        <v>244431653.31</v>
      </c>
      <c r="D113" s="4">
        <v>242042044</v>
      </c>
      <c r="E113" s="4">
        <v>433541</v>
      </c>
      <c r="F113" s="4">
        <v>177788.05</v>
      </c>
      <c r="G113" s="4">
        <v>472073.26</v>
      </c>
      <c r="H113" s="4">
        <v>1218994</v>
      </c>
      <c r="I113" s="4">
        <f t="shared" si="1"/>
        <v>87213</v>
      </c>
    </row>
    <row r="114" spans="1:9" x14ac:dyDescent="0.25">
      <c r="A114" s="3">
        <v>42125</v>
      </c>
      <c r="B114" s="5">
        <v>2015</v>
      </c>
      <c r="C114" s="4">
        <v>260119427.05000001</v>
      </c>
      <c r="D114" s="4">
        <v>257457185</v>
      </c>
      <c r="E114" s="4">
        <v>281074</v>
      </c>
      <c r="F114" s="4">
        <v>218830.7</v>
      </c>
      <c r="G114" s="4">
        <v>647994.35</v>
      </c>
      <c r="H114" s="4">
        <v>1426643</v>
      </c>
      <c r="I114" s="4">
        <f t="shared" si="1"/>
        <v>87700.000000029802</v>
      </c>
    </row>
    <row r="115" spans="1:9" x14ac:dyDescent="0.25">
      <c r="A115" s="3">
        <v>42156</v>
      </c>
      <c r="B115" s="5">
        <v>2015</v>
      </c>
      <c r="C115" s="4">
        <v>268398085.53076926</v>
      </c>
      <c r="D115" s="4">
        <v>265344769.23076925</v>
      </c>
      <c r="E115" s="4">
        <v>829262</v>
      </c>
      <c r="F115" s="4">
        <v>239947.13</v>
      </c>
      <c r="G115" s="4">
        <v>657531.16999999993</v>
      </c>
      <c r="H115" s="4">
        <v>1215351</v>
      </c>
      <c r="I115" s="4">
        <f t="shared" ref="I115:I132" si="2">C115-SUM(D115:H115)</f>
        <v>111225.0000000298</v>
      </c>
    </row>
    <row r="116" spans="1:9" x14ac:dyDescent="0.25">
      <c r="A116" s="3">
        <v>42186</v>
      </c>
      <c r="B116" s="5">
        <v>2015</v>
      </c>
      <c r="C116" s="4">
        <v>301827203.79307693</v>
      </c>
      <c r="D116" s="4">
        <v>297447276.92307693</v>
      </c>
      <c r="E116" s="4">
        <v>2058995.9999999998</v>
      </c>
      <c r="F116" s="4">
        <v>264122.32</v>
      </c>
      <c r="G116" s="4">
        <v>898542.55</v>
      </c>
      <c r="H116" s="4">
        <v>1053826</v>
      </c>
      <c r="I116" s="4">
        <f t="shared" si="2"/>
        <v>104440</v>
      </c>
    </row>
    <row r="117" spans="1:9" x14ac:dyDescent="0.25">
      <c r="A117" s="3">
        <v>42217</v>
      </c>
      <c r="B117" s="5">
        <v>2015</v>
      </c>
      <c r="C117" s="4">
        <v>290826311.95999998</v>
      </c>
      <c r="D117" s="4">
        <v>286955400</v>
      </c>
      <c r="E117" s="4">
        <v>1546937.27</v>
      </c>
      <c r="F117" s="4">
        <v>230110.34</v>
      </c>
      <c r="G117" s="4">
        <v>975083.35</v>
      </c>
      <c r="H117" s="4">
        <v>990418</v>
      </c>
      <c r="I117" s="4">
        <f t="shared" si="2"/>
        <v>128363</v>
      </c>
    </row>
    <row r="118" spans="1:9" x14ac:dyDescent="0.25">
      <c r="A118" s="3">
        <v>42248</v>
      </c>
      <c r="B118" s="5">
        <v>2015</v>
      </c>
      <c r="C118" s="4">
        <v>282743761.41230774</v>
      </c>
      <c r="D118" s="4">
        <v>277440707.69230771</v>
      </c>
      <c r="E118" s="4">
        <v>3206780.19</v>
      </c>
      <c r="F118" s="4">
        <v>204652.3</v>
      </c>
      <c r="G118" s="4">
        <v>929189.23</v>
      </c>
      <c r="H118" s="4">
        <v>869678</v>
      </c>
      <c r="I118" s="4">
        <f t="shared" si="2"/>
        <v>92754</v>
      </c>
    </row>
    <row r="119" spans="1:9" x14ac:dyDescent="0.25">
      <c r="A119" s="3">
        <v>42278</v>
      </c>
      <c r="B119" s="5">
        <v>2015</v>
      </c>
      <c r="C119" s="4">
        <v>248873642.13615388</v>
      </c>
      <c r="D119" s="4">
        <v>243829153.84615389</v>
      </c>
      <c r="E119" s="4">
        <v>2597409.84</v>
      </c>
      <c r="F119" s="4">
        <v>142556.15</v>
      </c>
      <c r="G119" s="4">
        <v>666096.30000000005</v>
      </c>
      <c r="H119" s="4">
        <v>1384074</v>
      </c>
      <c r="I119" s="4">
        <f t="shared" si="2"/>
        <v>254351.9999999702</v>
      </c>
    </row>
    <row r="120" spans="1:9" x14ac:dyDescent="0.25">
      <c r="A120" s="3">
        <v>42309</v>
      </c>
      <c r="B120" s="5">
        <v>2015</v>
      </c>
      <c r="C120" s="4">
        <v>248873824.7153846</v>
      </c>
      <c r="D120" s="4">
        <v>246224984.61538461</v>
      </c>
      <c r="E120" s="4">
        <v>408984.05</v>
      </c>
      <c r="F120" s="4">
        <v>123271.01999999999</v>
      </c>
      <c r="G120" s="4">
        <v>527176.03</v>
      </c>
      <c r="H120" s="4">
        <v>1589409</v>
      </c>
      <c r="I120" s="4">
        <f t="shared" si="2"/>
        <v>0</v>
      </c>
    </row>
    <row r="121" spans="1:9" x14ac:dyDescent="0.25">
      <c r="A121" s="3">
        <v>42339</v>
      </c>
      <c r="B121" s="5">
        <v>2015</v>
      </c>
      <c r="C121" s="4">
        <v>260592233.65384617</v>
      </c>
      <c r="D121" s="4">
        <v>258391846.15384617</v>
      </c>
      <c r="E121" s="4">
        <v>377440.78</v>
      </c>
      <c r="F121" s="4">
        <v>46148.630000000005</v>
      </c>
      <c r="G121" s="4">
        <v>197744.72</v>
      </c>
      <c r="H121" s="4">
        <v>1588292.37</v>
      </c>
      <c r="I121" s="4">
        <f t="shared" si="2"/>
        <v>-9239</v>
      </c>
    </row>
    <row r="122" spans="1:9" x14ac:dyDescent="0.25">
      <c r="A122" s="3">
        <v>42370</v>
      </c>
      <c r="B122" s="5">
        <v>2016</v>
      </c>
      <c r="C122" s="4">
        <v>284288401.1815384</v>
      </c>
      <c r="D122" s="4">
        <v>279581138.46153843</v>
      </c>
      <c r="E122" s="4">
        <v>3046355.8899999997</v>
      </c>
      <c r="F122" s="4">
        <v>59797.369999999995</v>
      </c>
      <c r="G122" s="4">
        <v>274392.45999999996</v>
      </c>
      <c r="H122" s="4">
        <v>1183832</v>
      </c>
      <c r="I122" s="4">
        <f t="shared" si="2"/>
        <v>142885</v>
      </c>
    </row>
    <row r="123" spans="1:9" x14ac:dyDescent="0.25">
      <c r="A123" s="3">
        <v>42401</v>
      </c>
      <c r="B123" s="5">
        <v>2016</v>
      </c>
      <c r="C123" s="4">
        <v>260206836.05153847</v>
      </c>
      <c r="D123" s="4">
        <v>257862738.46153846</v>
      </c>
      <c r="E123" s="4">
        <v>821982.13</v>
      </c>
      <c r="F123" s="4">
        <v>90005.98000000001</v>
      </c>
      <c r="G123" s="4">
        <v>409964.48</v>
      </c>
      <c r="H123" s="4">
        <v>968537</v>
      </c>
      <c r="I123" s="4">
        <f t="shared" si="2"/>
        <v>53608.000000029802</v>
      </c>
    </row>
    <row r="124" spans="1:9" x14ac:dyDescent="0.25">
      <c r="A124" s="3">
        <v>42430</v>
      </c>
      <c r="B124" s="5">
        <v>2016</v>
      </c>
      <c r="C124" s="4">
        <v>259744950.18307692</v>
      </c>
      <c r="D124" s="4">
        <v>257091976.92307693</v>
      </c>
      <c r="E124" s="4">
        <v>481103.45</v>
      </c>
      <c r="F124" s="4">
        <v>155953</v>
      </c>
      <c r="G124" s="4">
        <v>747600.81</v>
      </c>
      <c r="H124" s="4">
        <v>1212851</v>
      </c>
      <c r="I124" s="4">
        <f t="shared" si="2"/>
        <v>55465</v>
      </c>
    </row>
    <row r="125" spans="1:9" x14ac:dyDescent="0.25">
      <c r="A125" s="3">
        <v>42461</v>
      </c>
      <c r="B125" s="5">
        <v>2016</v>
      </c>
      <c r="C125" s="4">
        <v>243642397.68692306</v>
      </c>
      <c r="D125" s="4">
        <v>240490423.07692307</v>
      </c>
      <c r="E125" s="4">
        <v>300714.59999999998</v>
      </c>
      <c r="F125" s="4">
        <v>232116.99</v>
      </c>
      <c r="G125" s="4">
        <v>1106999.02</v>
      </c>
      <c r="H125" s="4">
        <v>1439787</v>
      </c>
      <c r="I125" s="4">
        <f t="shared" si="2"/>
        <v>72356.999999970198</v>
      </c>
    </row>
    <row r="126" spans="1:9" x14ac:dyDescent="0.25">
      <c r="A126" s="3">
        <v>42491</v>
      </c>
      <c r="B126" s="5">
        <v>2016</v>
      </c>
      <c r="C126" s="4">
        <v>254740741.33615384</v>
      </c>
      <c r="D126" s="4">
        <v>250898853.84615386</v>
      </c>
      <c r="E126" s="4">
        <v>338821.23</v>
      </c>
      <c r="F126" s="4">
        <v>303819.5</v>
      </c>
      <c r="G126" s="4">
        <v>1406608.76</v>
      </c>
      <c r="H126" s="4">
        <v>1447170</v>
      </c>
      <c r="I126" s="4">
        <f t="shared" si="2"/>
        <v>345468</v>
      </c>
    </row>
    <row r="127" spans="1:9" x14ac:dyDescent="0.25">
      <c r="A127" s="3">
        <v>42522</v>
      </c>
      <c r="B127" s="5">
        <v>2016</v>
      </c>
      <c r="C127" s="4">
        <v>277338997.10153848</v>
      </c>
      <c r="D127" s="4">
        <v>273298838.46153849</v>
      </c>
      <c r="E127" s="4">
        <v>752068.05</v>
      </c>
      <c r="F127" s="4">
        <v>345605.85</v>
      </c>
      <c r="G127" s="4">
        <v>1533106.74</v>
      </c>
      <c r="H127" s="4">
        <v>1317298</v>
      </c>
      <c r="I127" s="4">
        <f t="shared" si="2"/>
        <v>92079.999999940395</v>
      </c>
    </row>
    <row r="128" spans="1:9" x14ac:dyDescent="0.25">
      <c r="A128" s="3">
        <v>42552</v>
      </c>
      <c r="B128" s="5">
        <v>2016</v>
      </c>
      <c r="C128" s="4">
        <v>319936562.1415385</v>
      </c>
      <c r="D128" s="4">
        <v>314336538.46153849</v>
      </c>
      <c r="E128" s="4">
        <v>1882414.02</v>
      </c>
      <c r="F128" s="4">
        <v>341238.38</v>
      </c>
      <c r="G128" s="4">
        <v>1464764.28</v>
      </c>
      <c r="H128" s="4">
        <v>1801259</v>
      </c>
      <c r="I128" s="4">
        <f t="shared" si="2"/>
        <v>110348.0000000596</v>
      </c>
    </row>
    <row r="129" spans="1:9" x14ac:dyDescent="0.25">
      <c r="A129" s="3">
        <v>42583</v>
      </c>
      <c r="B129" s="5">
        <v>2016</v>
      </c>
      <c r="C129" s="4">
        <v>332506256.14538461</v>
      </c>
      <c r="D129" s="4">
        <v>326088084.61538464</v>
      </c>
      <c r="E129" s="4">
        <v>2631044.7600000002</v>
      </c>
      <c r="F129" s="4">
        <v>310894.86</v>
      </c>
      <c r="G129" s="4">
        <v>1375578.9100000001</v>
      </c>
      <c r="H129" s="4">
        <v>1935499</v>
      </c>
      <c r="I129" s="4">
        <f t="shared" si="2"/>
        <v>165153.9999999404</v>
      </c>
    </row>
    <row r="130" spans="1:9" x14ac:dyDescent="0.25">
      <c r="A130" s="3">
        <v>42614</v>
      </c>
      <c r="B130" s="5">
        <v>2016</v>
      </c>
      <c r="C130" s="4">
        <v>278729526.85461545</v>
      </c>
      <c r="D130" s="4">
        <v>274764815.38461542</v>
      </c>
      <c r="E130" s="4">
        <v>1136260.8700000001</v>
      </c>
      <c r="F130" s="4">
        <v>263289.93</v>
      </c>
      <c r="G130" s="4">
        <v>1190179.67</v>
      </c>
      <c r="H130" s="4">
        <v>1259119</v>
      </c>
      <c r="I130" s="4">
        <f t="shared" si="2"/>
        <v>115862</v>
      </c>
    </row>
    <row r="131" spans="1:9" x14ac:dyDescent="0.25">
      <c r="A131" s="3">
        <v>42644</v>
      </c>
      <c r="B131" s="5">
        <v>2016</v>
      </c>
      <c r="C131" s="4">
        <v>249175655.47076926</v>
      </c>
      <c r="D131" s="4">
        <v>246239969.23076925</v>
      </c>
      <c r="E131" s="4">
        <v>538492.34</v>
      </c>
      <c r="F131" s="4">
        <v>187597.96</v>
      </c>
      <c r="G131" s="4">
        <v>789612.94</v>
      </c>
      <c r="H131" s="4">
        <v>1437265</v>
      </c>
      <c r="I131" s="4">
        <f t="shared" si="2"/>
        <v>-17282</v>
      </c>
    </row>
    <row r="132" spans="1:9" x14ac:dyDescent="0.25">
      <c r="A132" s="3">
        <v>42675</v>
      </c>
      <c r="B132" s="5">
        <v>2016</v>
      </c>
      <c r="C132" s="4">
        <v>248814601.71076927</v>
      </c>
      <c r="D132" s="4">
        <v>242709669.23076925</v>
      </c>
      <c r="E132" s="4">
        <v>3697368.65</v>
      </c>
      <c r="F132" s="4">
        <v>122924.04000000001</v>
      </c>
      <c r="G132" s="4">
        <v>534969.79</v>
      </c>
      <c r="H132" s="4">
        <v>1689827</v>
      </c>
      <c r="I132" s="4">
        <f t="shared" si="2"/>
        <v>59843.000000029802</v>
      </c>
    </row>
    <row r="133" spans="1:9" s="7" customFormat="1" x14ac:dyDescent="0.25">
      <c r="A133" s="6">
        <v>42705</v>
      </c>
      <c r="B133" s="5">
        <v>2016</v>
      </c>
      <c r="C133" s="4">
        <v>273592116.82782102</v>
      </c>
      <c r="D133" s="4">
        <v>267894215.40000001</v>
      </c>
      <c r="E133" s="4">
        <v>3979080.7849699901</v>
      </c>
      <c r="F133" s="4">
        <v>34891.615999595</v>
      </c>
      <c r="G133" s="4">
        <v>103237.02685194</v>
      </c>
      <c r="H133" s="4">
        <v>1535838</v>
      </c>
      <c r="I133" s="4">
        <v>44854</v>
      </c>
    </row>
    <row r="134" spans="1:9" x14ac:dyDescent="0.25">
      <c r="A134" s="3">
        <v>42736</v>
      </c>
      <c r="B134" s="5">
        <v>2017</v>
      </c>
      <c r="C134" s="4">
        <v>277000989.10061198</v>
      </c>
      <c r="D134" s="4">
        <v>272946114.30000001</v>
      </c>
      <c r="E134" s="4">
        <v>2014595.5656941801</v>
      </c>
      <c r="F134" s="4">
        <v>53484.198769199997</v>
      </c>
      <c r="G134" s="4">
        <v>246702.036148099</v>
      </c>
      <c r="H134" s="4">
        <v>1698989</v>
      </c>
      <c r="I134" s="4">
        <v>41104</v>
      </c>
    </row>
    <row r="135" spans="1:9" x14ac:dyDescent="0.25">
      <c r="A135" s="3">
        <v>42767</v>
      </c>
      <c r="B135" s="5">
        <v>2017</v>
      </c>
      <c r="C135" s="4">
        <v>242928835.25508901</v>
      </c>
      <c r="D135" s="4">
        <v>238831276.19999999</v>
      </c>
      <c r="E135" s="4">
        <v>1477960.9444079399</v>
      </c>
      <c r="F135" s="4">
        <v>122445.310513139</v>
      </c>
      <c r="G135" s="4">
        <v>640810.80016800005</v>
      </c>
      <c r="H135" s="4">
        <v>1798021</v>
      </c>
      <c r="I135" s="4">
        <v>58321</v>
      </c>
    </row>
    <row r="136" spans="1:9" x14ac:dyDescent="0.25">
      <c r="A136" s="3">
        <v>42795</v>
      </c>
      <c r="B136" s="5">
        <v>2017</v>
      </c>
      <c r="C136" s="4">
        <v>268282989.51629201</v>
      </c>
      <c r="D136" s="4">
        <v>264054628.59999999</v>
      </c>
      <c r="E136" s="4">
        <v>1292382.9208200001</v>
      </c>
      <c r="F136" s="4">
        <v>183965.29020899101</v>
      </c>
      <c r="G136" s="4">
        <v>1066388.7052631001</v>
      </c>
      <c r="H136" s="4">
        <v>1606258</v>
      </c>
      <c r="I136" s="4">
        <v>79366</v>
      </c>
    </row>
    <row r="137" spans="1:9" x14ac:dyDescent="0.25">
      <c r="A137" s="3">
        <v>42826</v>
      </c>
      <c r="B137" s="5">
        <v>2017</v>
      </c>
      <c r="C137" s="4">
        <v>234677447.22466201</v>
      </c>
      <c r="D137" s="4">
        <v>230570357.09999999</v>
      </c>
      <c r="E137" s="4">
        <v>446102.50474499899</v>
      </c>
      <c r="F137" s="4">
        <v>252034.53659915901</v>
      </c>
      <c r="G137" s="4">
        <v>1416064.0833175001</v>
      </c>
      <c r="H137" s="4">
        <v>1927384</v>
      </c>
      <c r="I137" s="4">
        <v>65505</v>
      </c>
    </row>
    <row r="138" spans="1:9" x14ac:dyDescent="0.25">
      <c r="A138" s="3">
        <v>42856</v>
      </c>
      <c r="B138" s="5">
        <v>2017</v>
      </c>
      <c r="C138" s="4">
        <v>244160124.48095599</v>
      </c>
      <c r="D138" s="4">
        <v>239686476.19999999</v>
      </c>
      <c r="E138" s="4">
        <v>611165.06955969101</v>
      </c>
      <c r="F138" s="4">
        <v>300309.20943783002</v>
      </c>
      <c r="G138" s="4">
        <v>1737226.001958</v>
      </c>
      <c r="H138" s="4">
        <v>1740909</v>
      </c>
      <c r="I138" s="4">
        <v>84039</v>
      </c>
    </row>
    <row r="139" spans="1:9" x14ac:dyDescent="0.25">
      <c r="A139" s="3">
        <v>42887</v>
      </c>
      <c r="B139" s="5">
        <v>2017</v>
      </c>
      <c r="C139" s="4">
        <v>275426179.90536398</v>
      </c>
      <c r="D139" s="4">
        <v>270891795.19999999</v>
      </c>
      <c r="E139" s="4">
        <v>365238.99223999999</v>
      </c>
      <c r="F139" s="4">
        <v>327295.121734021</v>
      </c>
      <c r="G139" s="4">
        <v>1825161.59139</v>
      </c>
      <c r="H139" s="4">
        <v>1913920</v>
      </c>
      <c r="I139" s="4">
        <v>102769</v>
      </c>
    </row>
    <row r="140" spans="1:9" x14ac:dyDescent="0.25">
      <c r="A140" s="3">
        <v>42917</v>
      </c>
      <c r="B140" s="5">
        <v>2017</v>
      </c>
      <c r="C140" s="4">
        <v>302256564.34487498</v>
      </c>
      <c r="D140" s="4">
        <v>297545333.30000001</v>
      </c>
      <c r="E140" s="4">
        <v>634737.06541040004</v>
      </c>
      <c r="F140" s="4">
        <v>336327.49186745897</v>
      </c>
      <c r="G140" s="4">
        <v>1836882.4875970001</v>
      </c>
      <c r="H140" s="4">
        <v>1799468</v>
      </c>
      <c r="I140" s="4">
        <v>103816</v>
      </c>
    </row>
    <row r="141" spans="1:9" x14ac:dyDescent="0.25">
      <c r="A141" s="3">
        <v>42948</v>
      </c>
      <c r="B141" s="5">
        <v>2017</v>
      </c>
      <c r="C141" s="4">
        <v>284023807.21948302</v>
      </c>
      <c r="D141" s="4">
        <v>279968033.30000001</v>
      </c>
      <c r="E141" s="4">
        <v>363274.13193699898</v>
      </c>
      <c r="F141" s="4">
        <v>302900.39744145999</v>
      </c>
      <c r="G141" s="4">
        <v>1603899.390105</v>
      </c>
      <c r="H141" s="4">
        <v>1685018</v>
      </c>
      <c r="I141" s="4">
        <v>100682</v>
      </c>
    </row>
    <row r="142" spans="1:9" x14ac:dyDescent="0.25">
      <c r="A142" s="3">
        <v>42979</v>
      </c>
      <c r="B142" s="5">
        <v>2017</v>
      </c>
      <c r="C142" s="4">
        <v>268671076.84731603</v>
      </c>
      <c r="D142" s="4">
        <v>264363633.30000001</v>
      </c>
      <c r="E142" s="4">
        <v>456518.30609000003</v>
      </c>
      <c r="F142" s="4">
        <v>286801.93476191902</v>
      </c>
      <c r="G142" s="4">
        <v>1474954.3064639999</v>
      </c>
      <c r="H142" s="4">
        <v>1992514</v>
      </c>
      <c r="I142" s="4">
        <v>96655</v>
      </c>
    </row>
    <row r="143" spans="1:9" x14ac:dyDescent="0.25">
      <c r="A143" s="3">
        <v>43009</v>
      </c>
      <c r="B143" s="5">
        <v>2017</v>
      </c>
      <c r="C143" s="4">
        <v>249859153.65894201</v>
      </c>
      <c r="D143" s="4">
        <v>246185366.69999999</v>
      </c>
      <c r="E143" s="4">
        <v>449995.214689999</v>
      </c>
      <c r="F143" s="4">
        <v>181541.16347058699</v>
      </c>
      <c r="G143" s="4">
        <v>978072.58078149904</v>
      </c>
      <c r="H143" s="4">
        <v>1999320</v>
      </c>
      <c r="I143" s="4">
        <v>64858</v>
      </c>
    </row>
    <row r="144" spans="1:9" x14ac:dyDescent="0.25">
      <c r="A144" s="3">
        <v>43040</v>
      </c>
      <c r="B144" s="5">
        <v>2017</v>
      </c>
      <c r="C144" s="4">
        <v>253035874.420865</v>
      </c>
      <c r="D144" s="4">
        <v>249600966.69999999</v>
      </c>
      <c r="E144" s="4">
        <v>1110480.9712</v>
      </c>
      <c r="F144" s="4">
        <v>102958.09744147499</v>
      </c>
      <c r="G144" s="4">
        <v>535992.59992309997</v>
      </c>
      <c r="H144" s="4">
        <v>1854127</v>
      </c>
      <c r="I144" s="4">
        <v>-168650.94769999999</v>
      </c>
    </row>
    <row r="145" spans="1:9" x14ac:dyDescent="0.25">
      <c r="A145" s="3">
        <v>43070</v>
      </c>
      <c r="B145" s="5">
        <v>2017</v>
      </c>
      <c r="C145" s="4">
        <v>278099027.27491599</v>
      </c>
      <c r="D145" s="4">
        <v>273127466.69999999</v>
      </c>
      <c r="E145" s="4">
        <v>2649673.6534299999</v>
      </c>
      <c r="F145" s="4">
        <v>51082.262512554902</v>
      </c>
      <c r="G145" s="4">
        <v>255470.65897349999</v>
      </c>
      <c r="H145" s="4">
        <v>1920113</v>
      </c>
      <c r="I145" s="4">
        <v>95221</v>
      </c>
    </row>
    <row r="146" spans="1:9" x14ac:dyDescent="0.25">
      <c r="A146" s="3">
        <v>43101</v>
      </c>
      <c r="B146" s="5">
        <v>2018</v>
      </c>
      <c r="C146" s="4">
        <v>289798490.88843101</v>
      </c>
      <c r="D146" s="4">
        <v>281033000</v>
      </c>
      <c r="E146" s="4">
        <v>6346630.46526</v>
      </c>
      <c r="F146" s="4">
        <v>64403.932571310797</v>
      </c>
      <c r="G146" s="4">
        <v>314488.49060000002</v>
      </c>
      <c r="H146" s="4">
        <v>1984172</v>
      </c>
      <c r="I146" s="4">
        <v>55796</v>
      </c>
    </row>
    <row r="147" spans="1:9" x14ac:dyDescent="0.25">
      <c r="A147" s="3">
        <v>43132</v>
      </c>
      <c r="B147" s="5">
        <v>2018</v>
      </c>
      <c r="C147" s="4">
        <v>251614557.038802</v>
      </c>
      <c r="D147" s="4">
        <v>246137833.30000001</v>
      </c>
      <c r="E147" s="4">
        <v>3117706.2326370501</v>
      </c>
      <c r="F147" s="4">
        <v>89578.316115259804</v>
      </c>
      <c r="G147" s="4">
        <v>410890.19004979997</v>
      </c>
      <c r="H147" s="4">
        <v>1805424</v>
      </c>
      <c r="I147" s="4">
        <v>53125</v>
      </c>
    </row>
    <row r="148" spans="1:9" x14ac:dyDescent="0.25">
      <c r="A148" s="3">
        <v>43160</v>
      </c>
      <c r="B148" s="5">
        <v>2018</v>
      </c>
      <c r="C148" s="4">
        <v>268375998.47621199</v>
      </c>
      <c r="D148" s="4">
        <v>259262200</v>
      </c>
      <c r="E148" s="4">
        <v>5388099.0042300103</v>
      </c>
      <c r="F148" s="4">
        <v>251940.362892009</v>
      </c>
      <c r="G148" s="4">
        <v>1345533.1090901999</v>
      </c>
      <c r="H148" s="4">
        <v>2056601</v>
      </c>
      <c r="I148" s="4">
        <v>71625</v>
      </c>
    </row>
    <row r="149" spans="1:9" x14ac:dyDescent="0.25">
      <c r="A149" s="3">
        <v>43191</v>
      </c>
      <c r="B149" s="5">
        <v>2018</v>
      </c>
      <c r="C149" s="4">
        <v>248656908.974141</v>
      </c>
      <c r="D149" s="4">
        <v>240027733.30000001</v>
      </c>
      <c r="E149" s="4">
        <v>5081504.9331470104</v>
      </c>
      <c r="F149" s="4">
        <v>259932.95359619</v>
      </c>
      <c r="G149" s="4">
        <v>1329010.787398</v>
      </c>
      <c r="H149" s="4">
        <v>1899779</v>
      </c>
      <c r="I149" s="4">
        <v>58948</v>
      </c>
    </row>
    <row r="150" spans="1:9" x14ac:dyDescent="0.25">
      <c r="A150" s="3">
        <v>43221</v>
      </c>
      <c r="B150" s="5">
        <v>2018</v>
      </c>
      <c r="C150" s="4">
        <v>263110475.42315</v>
      </c>
      <c r="D150" s="4">
        <v>258309366.69999999</v>
      </c>
      <c r="E150" s="4">
        <v>485502.83958000003</v>
      </c>
      <c r="F150" s="4">
        <v>373620.85644141998</v>
      </c>
      <c r="G150" s="4">
        <v>1866091.0271286401</v>
      </c>
      <c r="H150" s="4">
        <v>1991894</v>
      </c>
      <c r="I150" s="4">
        <v>84000</v>
      </c>
    </row>
    <row r="151" spans="1:9" x14ac:dyDescent="0.25">
      <c r="A151" s="3">
        <v>43252</v>
      </c>
      <c r="B151" s="5">
        <v>2018</v>
      </c>
      <c r="C151" s="4">
        <v>281217537.23197901</v>
      </c>
      <c r="D151" s="4">
        <v>276884500</v>
      </c>
      <c r="E151" s="4">
        <v>299963.97752908699</v>
      </c>
      <c r="F151" s="4">
        <v>334001.34985359799</v>
      </c>
      <c r="G151" s="4">
        <v>1785792.9045958701</v>
      </c>
      <c r="H151" s="4">
        <v>1809668</v>
      </c>
      <c r="I151" s="4">
        <v>103611</v>
      </c>
    </row>
    <row r="152" spans="1:9" x14ac:dyDescent="0.25">
      <c r="A152" s="3">
        <v>43282</v>
      </c>
      <c r="B152" s="5">
        <v>2018</v>
      </c>
      <c r="C152" s="4">
        <v>323148008.72664499</v>
      </c>
      <c r="D152" s="4">
        <v>317568500</v>
      </c>
      <c r="E152" s="4">
        <v>1067928.7349020401</v>
      </c>
      <c r="F152" s="4">
        <v>373975.58459243999</v>
      </c>
      <c r="G152" s="4">
        <v>2007155.4071502001</v>
      </c>
      <c r="H152" s="4">
        <v>2010344</v>
      </c>
      <c r="I152" s="4">
        <v>120105</v>
      </c>
    </row>
    <row r="153" spans="1:9" x14ac:dyDescent="0.25">
      <c r="A153" s="3">
        <v>43313</v>
      </c>
      <c r="B153" s="5">
        <v>2018</v>
      </c>
      <c r="C153" s="4">
        <v>325222346.49073303</v>
      </c>
      <c r="D153" s="4">
        <v>318289766.69999999</v>
      </c>
      <c r="E153" s="4">
        <v>2953116.2567550102</v>
      </c>
      <c r="F153" s="4">
        <v>305434.95488997002</v>
      </c>
      <c r="G153" s="4">
        <v>1670572.57908811</v>
      </c>
      <c r="H153" s="4">
        <v>1897218</v>
      </c>
      <c r="I153" s="4">
        <v>106238</v>
      </c>
    </row>
    <row r="154" spans="1:9" x14ac:dyDescent="0.25">
      <c r="A154" s="3">
        <v>43344</v>
      </c>
      <c r="B154" s="5">
        <v>2018</v>
      </c>
      <c r="C154" s="4">
        <v>281705838.631975</v>
      </c>
      <c r="D154" s="4">
        <v>276457566.69999999</v>
      </c>
      <c r="E154" s="4">
        <v>1678654.3782359301</v>
      </c>
      <c r="F154" s="4">
        <v>238979.88049230899</v>
      </c>
      <c r="G154" s="4">
        <v>1374045.6732465001</v>
      </c>
      <c r="H154" s="4">
        <v>1873921</v>
      </c>
      <c r="I154" s="4">
        <v>82671</v>
      </c>
    </row>
    <row r="155" spans="1:9" x14ac:dyDescent="0.25">
      <c r="A155" s="3">
        <v>43374</v>
      </c>
      <c r="B155" s="5">
        <v>2018</v>
      </c>
      <c r="C155" s="4">
        <v>252830302.871425</v>
      </c>
      <c r="D155" s="4">
        <v>248721833.30000001</v>
      </c>
      <c r="E155" s="4">
        <v>933624.46844419104</v>
      </c>
      <c r="F155" s="4">
        <v>162495.66123211</v>
      </c>
      <c r="G155" s="4">
        <v>975919.44174879906</v>
      </c>
      <c r="H155" s="4">
        <v>1978907</v>
      </c>
      <c r="I155" s="4">
        <v>57523</v>
      </c>
    </row>
    <row r="156" spans="1:9" x14ac:dyDescent="0.25">
      <c r="A156" s="3">
        <v>43405</v>
      </c>
      <c r="B156" s="5">
        <v>2018</v>
      </c>
      <c r="C156" s="4">
        <v>259398467.23679799</v>
      </c>
      <c r="D156" s="4">
        <v>253584666.69999999</v>
      </c>
      <c r="E156" s="4">
        <v>3486452.8249280099</v>
      </c>
      <c r="F156" s="4">
        <v>51876.738121652903</v>
      </c>
      <c r="G156" s="4">
        <v>262362.973748149</v>
      </c>
      <c r="H156" s="4">
        <v>1970388</v>
      </c>
      <c r="I156" s="4">
        <v>42720</v>
      </c>
    </row>
    <row r="157" spans="1:9" x14ac:dyDescent="0.25">
      <c r="A157" s="3">
        <v>43435</v>
      </c>
      <c r="B157" s="5">
        <v>2018</v>
      </c>
      <c r="C157" s="4">
        <v>265712562.68497401</v>
      </c>
      <c r="D157" s="4">
        <v>261085200</v>
      </c>
      <c r="E157" s="4">
        <v>2345457.9465960301</v>
      </c>
      <c r="F157" s="4">
        <v>54117.057108777903</v>
      </c>
      <c r="G157" s="4">
        <v>292340.68126917101</v>
      </c>
      <c r="H157" s="4">
        <v>1896091</v>
      </c>
      <c r="I157" s="4">
        <v>39356</v>
      </c>
    </row>
    <row r="158" spans="1:9" x14ac:dyDescent="0.25">
      <c r="A158" s="3">
        <v>43466</v>
      </c>
      <c r="B158" s="5">
        <v>2019</v>
      </c>
      <c r="C158" s="4">
        <v>287103504.52270103</v>
      </c>
      <c r="D158" s="4">
        <v>283048900</v>
      </c>
      <c r="E158" s="4">
        <v>1538767.49504599</v>
      </c>
      <c r="F158" s="4">
        <v>59830.473886298903</v>
      </c>
      <c r="G158" s="4">
        <v>411430.55376892601</v>
      </c>
      <c r="H158" s="4">
        <v>1995475</v>
      </c>
      <c r="I158" s="4">
        <v>49101</v>
      </c>
    </row>
    <row r="159" spans="1:9" x14ac:dyDescent="0.25">
      <c r="A159" s="3">
        <v>43497</v>
      </c>
      <c r="B159" s="5">
        <v>2019</v>
      </c>
      <c r="C159" s="4">
        <v>255789708.55517799</v>
      </c>
      <c r="D159" s="4">
        <v>252917340</v>
      </c>
      <c r="E159" s="4">
        <v>1194398.2078843999</v>
      </c>
      <c r="F159" s="4">
        <v>84768.739780096803</v>
      </c>
      <c r="G159" s="4">
        <v>495758.60751302302</v>
      </c>
      <c r="H159" s="4">
        <v>1045051</v>
      </c>
      <c r="I159" s="4">
        <v>52392</v>
      </c>
    </row>
    <row r="160" spans="1:9" x14ac:dyDescent="0.25">
      <c r="A160" s="3">
        <v>43525</v>
      </c>
      <c r="B160" s="5">
        <v>2019</v>
      </c>
      <c r="C160" s="4">
        <v>268817713.83624202</v>
      </c>
      <c r="D160" s="4">
        <v>263239140</v>
      </c>
      <c r="E160" s="4">
        <v>2073193.1880930001</v>
      </c>
      <c r="F160" s="4">
        <v>218003.693560844</v>
      </c>
      <c r="G160" s="4">
        <v>1277504.9545877599</v>
      </c>
      <c r="H160" s="4">
        <v>1923851</v>
      </c>
      <c r="I160" s="4">
        <v>86021</v>
      </c>
    </row>
    <row r="161" spans="1:9" x14ac:dyDescent="0.25">
      <c r="A161" s="3">
        <v>43556</v>
      </c>
      <c r="B161" s="5">
        <v>2019</v>
      </c>
      <c r="C161" s="4">
        <v>238123760.229866</v>
      </c>
      <c r="D161" s="4">
        <v>234181320</v>
      </c>
      <c r="E161" s="4">
        <v>728841.49339620699</v>
      </c>
      <c r="F161" s="4">
        <v>237268.96142089201</v>
      </c>
      <c r="G161" s="4">
        <v>1370913.7750490599</v>
      </c>
      <c r="H161" s="4">
        <v>1534727</v>
      </c>
      <c r="I161" s="4">
        <v>70689</v>
      </c>
    </row>
    <row r="162" spans="1:9" x14ac:dyDescent="0.25">
      <c r="A162" s="3">
        <v>43586</v>
      </c>
      <c r="B162" s="5">
        <v>2019</v>
      </c>
      <c r="C162" s="4">
        <v>240428351.31948</v>
      </c>
      <c r="D162" s="4">
        <v>235657320</v>
      </c>
      <c r="E162" s="4">
        <v>810141.65893164196</v>
      </c>
      <c r="F162" s="4">
        <v>277257.74246965197</v>
      </c>
      <c r="G162" s="4">
        <v>1633067.91807883</v>
      </c>
      <c r="H162" s="4">
        <v>1973957</v>
      </c>
      <c r="I162" s="4">
        <v>76607</v>
      </c>
    </row>
    <row r="163" spans="1:9" x14ac:dyDescent="0.25">
      <c r="A163" s="3">
        <v>43617</v>
      </c>
      <c r="B163" s="5">
        <v>2019</v>
      </c>
      <c r="C163" s="4">
        <v>261805911.14306101</v>
      </c>
      <c r="D163" s="4">
        <v>256771240</v>
      </c>
      <c r="E163" s="4">
        <v>647837.49407609901</v>
      </c>
      <c r="F163" s="4">
        <v>345763.87331550103</v>
      </c>
      <c r="G163" s="4">
        <v>2066256.7756694499</v>
      </c>
      <c r="H163" s="4">
        <v>1883786</v>
      </c>
      <c r="I163" s="4">
        <v>91027</v>
      </c>
    </row>
    <row r="164" spans="1:9" x14ac:dyDescent="0.25">
      <c r="A164" s="3">
        <v>43647</v>
      </c>
      <c r="B164" s="5">
        <v>2019</v>
      </c>
      <c r="C164" s="4">
        <v>332403791.09473401</v>
      </c>
      <c r="D164" s="4">
        <v>327572540</v>
      </c>
      <c r="E164" s="4">
        <v>205653.84989720301</v>
      </c>
      <c r="F164" s="4">
        <v>371873.26161122101</v>
      </c>
      <c r="G164" s="4">
        <v>2237086.9832260101</v>
      </c>
      <c r="H164" s="4">
        <v>1902416</v>
      </c>
      <c r="I164" s="4">
        <v>114221</v>
      </c>
    </row>
    <row r="165" spans="1:9" x14ac:dyDescent="0.25">
      <c r="A165" s="3">
        <v>43678</v>
      </c>
      <c r="B165" s="5">
        <v>2019</v>
      </c>
      <c r="C165" s="4">
        <v>300975559.86208898</v>
      </c>
      <c r="D165" s="4">
        <v>296178840</v>
      </c>
      <c r="E165" s="4">
        <v>254283.00150611901</v>
      </c>
      <c r="F165" s="4">
        <v>349067.42241969798</v>
      </c>
      <c r="G165" s="4">
        <v>2097892.43816288</v>
      </c>
      <c r="H165" s="4">
        <v>1988952</v>
      </c>
      <c r="I165" s="4">
        <v>106525</v>
      </c>
    </row>
    <row r="166" spans="1:9" x14ac:dyDescent="0.25">
      <c r="A166" s="3">
        <v>43709</v>
      </c>
      <c r="B166" s="5">
        <v>2019</v>
      </c>
      <c r="C166" s="4">
        <v>262855031.916473</v>
      </c>
      <c r="D166" s="4">
        <v>259018880</v>
      </c>
      <c r="E166" s="4">
        <v>174026.43772074999</v>
      </c>
      <c r="F166" s="4">
        <v>247144.98725773799</v>
      </c>
      <c r="G166" s="4">
        <v>1455311.4914949699</v>
      </c>
      <c r="H166" s="4">
        <v>1885413</v>
      </c>
      <c r="I166" s="4">
        <v>74256</v>
      </c>
    </row>
    <row r="167" spans="1:9" x14ac:dyDescent="0.25">
      <c r="A167" s="3">
        <v>43739</v>
      </c>
      <c r="B167" s="5">
        <v>2019</v>
      </c>
      <c r="C167" s="4">
        <v>244083277.99402499</v>
      </c>
      <c r="D167" s="4">
        <v>240206700</v>
      </c>
      <c r="E167" s="4">
        <v>486845.15498910402</v>
      </c>
      <c r="F167" s="4">
        <v>183443.82599722999</v>
      </c>
      <c r="G167" s="4">
        <v>1113434.0130388599</v>
      </c>
      <c r="H167" s="4">
        <v>2035519</v>
      </c>
      <c r="I167" s="4">
        <v>57336</v>
      </c>
    </row>
    <row r="168" spans="1:9" x14ac:dyDescent="0.25">
      <c r="A168" s="3">
        <v>43770</v>
      </c>
      <c r="B168" s="5">
        <v>2019</v>
      </c>
      <c r="C168" s="4">
        <v>253920207.04066601</v>
      </c>
      <c r="D168" s="4">
        <v>250413120</v>
      </c>
      <c r="E168" s="4">
        <v>1043967.686617</v>
      </c>
      <c r="F168" s="4">
        <v>77782.154408812901</v>
      </c>
      <c r="G168" s="4">
        <v>411937.19964053202</v>
      </c>
      <c r="H168" s="4">
        <v>1923323</v>
      </c>
      <c r="I168" s="4">
        <v>50077</v>
      </c>
    </row>
    <row r="169" spans="1:9" x14ac:dyDescent="0.25">
      <c r="A169" s="3">
        <v>43800</v>
      </c>
      <c r="B169" s="5">
        <v>2019</v>
      </c>
      <c r="C169" s="4">
        <v>264697011.59570199</v>
      </c>
      <c r="D169" s="4">
        <v>260857600</v>
      </c>
      <c r="E169" s="4">
        <v>1283444.3715880599</v>
      </c>
      <c r="F169" s="4">
        <v>67064.655824318994</v>
      </c>
      <c r="G169" s="4">
        <v>382616.56828985101</v>
      </c>
      <c r="H169" s="4">
        <v>2038860</v>
      </c>
      <c r="I169" s="4">
        <v>67426</v>
      </c>
    </row>
    <row r="170" spans="1:9" x14ac:dyDescent="0.25">
      <c r="A170" s="3">
        <v>43831</v>
      </c>
      <c r="B170" s="5">
        <v>2020</v>
      </c>
      <c r="C170" s="4">
        <v>270281846.16513598</v>
      </c>
      <c r="D170" s="4">
        <v>266395280</v>
      </c>
      <c r="E170" s="4">
        <v>1989712.0897619999</v>
      </c>
      <c r="F170" s="4">
        <v>58232.673041014001</v>
      </c>
      <c r="G170" s="4">
        <v>285970.40233322798</v>
      </c>
      <c r="H170" s="4">
        <v>1505071</v>
      </c>
      <c r="I170" s="4">
        <v>47580</v>
      </c>
    </row>
    <row r="171" spans="1:9" x14ac:dyDescent="0.25">
      <c r="A171" s="3">
        <v>43862</v>
      </c>
      <c r="B171" s="5">
        <v>2020</v>
      </c>
      <c r="C171" s="4">
        <v>253965396.193611</v>
      </c>
      <c r="D171" s="4">
        <v>250734540</v>
      </c>
      <c r="E171" s="4">
        <v>963448.762162033</v>
      </c>
      <c r="F171" s="4">
        <v>110178.10426870199</v>
      </c>
      <c r="G171" s="4">
        <v>631213.32717986801</v>
      </c>
      <c r="H171" s="4">
        <v>1470236</v>
      </c>
      <c r="I171" s="4">
        <v>55780</v>
      </c>
    </row>
    <row r="172" spans="1:9" x14ac:dyDescent="0.25">
      <c r="A172" s="3">
        <v>43891</v>
      </c>
      <c r="B172" s="5">
        <v>2020</v>
      </c>
      <c r="C172" s="4">
        <v>250421457.97042799</v>
      </c>
      <c r="D172" s="4">
        <v>245974180</v>
      </c>
      <c r="E172" s="4">
        <v>1185146.02727203</v>
      </c>
      <c r="F172" s="4">
        <v>194796.378849559</v>
      </c>
      <c r="G172" s="4">
        <v>1187980.5643067199</v>
      </c>
      <c r="H172" s="4">
        <v>1815204</v>
      </c>
      <c r="I172" s="4">
        <v>64151</v>
      </c>
    </row>
    <row r="173" spans="1:9" x14ac:dyDescent="0.25">
      <c r="A173" s="3">
        <v>43922</v>
      </c>
      <c r="B173" s="5">
        <v>2020</v>
      </c>
      <c r="C173" s="4">
        <v>218203458.621135</v>
      </c>
      <c r="D173" s="4">
        <v>214532800</v>
      </c>
      <c r="E173" s="4">
        <v>511360.45547397999</v>
      </c>
      <c r="F173" s="4">
        <v>282122.90543808899</v>
      </c>
      <c r="G173" s="4">
        <v>1713809.2602226599</v>
      </c>
      <c r="H173" s="4">
        <v>1089571</v>
      </c>
      <c r="I173" s="4">
        <v>73795</v>
      </c>
    </row>
    <row r="174" spans="1:9" x14ac:dyDescent="0.25">
      <c r="A174" s="3">
        <v>43952</v>
      </c>
      <c r="B174" s="5">
        <v>2020</v>
      </c>
      <c r="C174" s="4">
        <v>234783952.34560999</v>
      </c>
      <c r="D174" s="4">
        <v>230228580</v>
      </c>
      <c r="E174" s="4">
        <v>313135.928967944</v>
      </c>
      <c r="F174" s="4">
        <v>325388.924159899</v>
      </c>
      <c r="G174" s="4">
        <v>1988749.4924818899</v>
      </c>
      <c r="H174" s="4">
        <v>1842305</v>
      </c>
      <c r="I174" s="4">
        <v>85793</v>
      </c>
    </row>
    <row r="175" spans="1:9" x14ac:dyDescent="0.25">
      <c r="A175" s="3">
        <v>43983</v>
      </c>
      <c r="B175" s="5">
        <v>2020</v>
      </c>
      <c r="C175" s="4">
        <v>280693732.86210197</v>
      </c>
      <c r="D175" s="4">
        <v>275891720</v>
      </c>
      <c r="E175" s="4">
        <v>137943.63646895601</v>
      </c>
      <c r="F175" s="4">
        <v>391303.41276626999</v>
      </c>
      <c r="G175" s="4">
        <v>2394031.81286657</v>
      </c>
      <c r="H175" s="4">
        <v>1759055</v>
      </c>
      <c r="I175" s="4">
        <v>119679</v>
      </c>
    </row>
    <row r="176" spans="1:9" x14ac:dyDescent="0.25">
      <c r="A176" s="3">
        <v>44013</v>
      </c>
      <c r="B176" s="5">
        <v>2020</v>
      </c>
      <c r="C176" s="4">
        <v>347121683.95732701</v>
      </c>
      <c r="D176" s="4">
        <v>342654760</v>
      </c>
      <c r="E176" s="4">
        <v>94842.006316050902</v>
      </c>
      <c r="F176" s="4">
        <v>359214.405114019</v>
      </c>
      <c r="G176" s="4">
        <v>2122310.5458974401</v>
      </c>
      <c r="H176" s="4">
        <v>1614529</v>
      </c>
      <c r="I176" s="4">
        <v>276028</v>
      </c>
    </row>
    <row r="177" spans="1:9" x14ac:dyDescent="0.25">
      <c r="A177" s="3">
        <v>44044</v>
      </c>
      <c r="B177" s="5">
        <v>2020</v>
      </c>
      <c r="C177" s="4">
        <v>307825491.15717</v>
      </c>
      <c r="D177" s="4">
        <v>303708460</v>
      </c>
      <c r="E177" s="4">
        <v>67378.740743108006</v>
      </c>
      <c r="F177" s="4">
        <v>304938.99600217002</v>
      </c>
      <c r="G177" s="4">
        <v>1848889.4204249501</v>
      </c>
      <c r="H177" s="4">
        <v>1784558</v>
      </c>
      <c r="I177" s="4">
        <v>111266</v>
      </c>
    </row>
    <row r="178" spans="1:9" x14ac:dyDescent="0.25">
      <c r="A178" s="3">
        <v>44075</v>
      </c>
      <c r="B178" s="5">
        <v>2020</v>
      </c>
      <c r="C178" s="4">
        <v>251413926.719713</v>
      </c>
      <c r="D178" s="4">
        <v>248036940</v>
      </c>
      <c r="E178" s="4">
        <v>154581.332184036</v>
      </c>
      <c r="F178" s="4">
        <v>257081.92518495201</v>
      </c>
      <c r="G178" s="4">
        <v>1544293.4623437801</v>
      </c>
      <c r="H178" s="4">
        <v>1343685</v>
      </c>
      <c r="I178" s="4">
        <v>77345</v>
      </c>
    </row>
    <row r="179" spans="1:9" x14ac:dyDescent="0.25">
      <c r="A179" s="3">
        <v>44105</v>
      </c>
      <c r="B179" s="5">
        <v>2020</v>
      </c>
      <c r="C179" s="4">
        <v>240496299.795201</v>
      </c>
      <c r="D179" s="4">
        <v>237296480</v>
      </c>
      <c r="E179" s="4">
        <v>292451.34848341701</v>
      </c>
      <c r="F179" s="4">
        <v>167934.239509851</v>
      </c>
      <c r="G179" s="4">
        <v>1038549.20720788</v>
      </c>
      <c r="H179" s="4">
        <v>1647816</v>
      </c>
      <c r="I179" s="4">
        <v>53069</v>
      </c>
    </row>
    <row r="180" spans="1:9" x14ac:dyDescent="0.25">
      <c r="A180" s="3">
        <v>44136</v>
      </c>
      <c r="B180" s="5">
        <v>2020</v>
      </c>
      <c r="C180" s="4">
        <v>241980400.36389199</v>
      </c>
      <c r="D180" s="4">
        <v>239428300</v>
      </c>
      <c r="E180" s="4">
        <v>281745.43222003698</v>
      </c>
      <c r="F180" s="4">
        <v>117611.81341343001</v>
      </c>
      <c r="G180" s="4">
        <v>679966.11825874902</v>
      </c>
      <c r="H180" s="4">
        <v>1400116</v>
      </c>
      <c r="I180" s="4">
        <v>72661</v>
      </c>
    </row>
    <row r="181" spans="1:9" x14ac:dyDescent="0.25">
      <c r="A181" s="3">
        <v>44166</v>
      </c>
      <c r="B181" s="5">
        <v>2020</v>
      </c>
      <c r="C181" s="4">
        <v>266365374.16457</v>
      </c>
      <c r="D181" s="4">
        <v>263282860</v>
      </c>
      <c r="E181" s="4">
        <v>40056.696168000002</v>
      </c>
      <c r="F181" s="4">
        <v>54960.013151526997</v>
      </c>
      <c r="G181" s="4">
        <v>300362.455250489</v>
      </c>
      <c r="H181" s="4">
        <v>2629677</v>
      </c>
      <c r="I181" s="4">
        <v>57458</v>
      </c>
    </row>
    <row r="182" spans="1:9" x14ac:dyDescent="0.25">
      <c r="A182" s="3">
        <v>44197</v>
      </c>
      <c r="B182" s="5">
        <v>2021</v>
      </c>
      <c r="C182" s="4">
        <v>268678668.746948</v>
      </c>
      <c r="D182" s="4">
        <v>265104620</v>
      </c>
      <c r="E182" s="4">
        <v>492477.48437199299</v>
      </c>
      <c r="F182" s="4">
        <v>58979.599894017803</v>
      </c>
      <c r="G182" s="4">
        <v>310697.66268240003</v>
      </c>
      <c r="H182" s="4">
        <v>2664369</v>
      </c>
      <c r="I182" s="4">
        <v>47525</v>
      </c>
    </row>
    <row r="183" spans="1:9" x14ac:dyDescent="0.25">
      <c r="A183" s="3">
        <v>44228</v>
      </c>
      <c r="B183" s="5">
        <v>2021</v>
      </c>
      <c r="C183" s="4">
        <v>253136308.08472401</v>
      </c>
      <c r="D183" s="4">
        <v>249249360</v>
      </c>
      <c r="E183" s="4">
        <v>586707.61425603495</v>
      </c>
      <c r="F183" s="4">
        <v>82326.776731435806</v>
      </c>
      <c r="G183" s="4">
        <v>349107.69373684499</v>
      </c>
      <c r="H183" s="4">
        <v>2861627</v>
      </c>
      <c r="I183" s="4">
        <v>7179</v>
      </c>
    </row>
    <row r="184" spans="1:9" x14ac:dyDescent="0.25">
      <c r="A184" s="3">
        <v>44256</v>
      </c>
      <c r="B184" s="5">
        <v>2021</v>
      </c>
      <c r="C184" s="4">
        <v>255532994.215951</v>
      </c>
      <c r="D184" s="4">
        <v>250982000</v>
      </c>
      <c r="E184" s="4">
        <v>131052.263568054</v>
      </c>
      <c r="F184" s="4">
        <v>286598.3285306</v>
      </c>
      <c r="G184" s="4">
        <v>1668241.6238523801</v>
      </c>
      <c r="H184" s="4">
        <v>2458101</v>
      </c>
      <c r="I184" s="4">
        <v>7001</v>
      </c>
    </row>
    <row r="185" spans="1:9" x14ac:dyDescent="0.25">
      <c r="A185" s="3">
        <v>44287</v>
      </c>
      <c r="B185" s="5">
        <v>2021</v>
      </c>
      <c r="C185" s="4">
        <v>229544592.57528099</v>
      </c>
      <c r="D185" s="4">
        <v>225624340</v>
      </c>
      <c r="E185" s="4">
        <v>203607.90893096701</v>
      </c>
      <c r="F185" s="4">
        <v>268581.14649754</v>
      </c>
      <c r="G185" s="4">
        <v>1622434.5198522999</v>
      </c>
      <c r="H185" s="4">
        <v>1808687</v>
      </c>
      <c r="I185" s="4">
        <v>16942</v>
      </c>
    </row>
    <row r="186" spans="1:9" x14ac:dyDescent="0.25">
      <c r="A186" s="3">
        <v>44317</v>
      </c>
      <c r="B186" s="5">
        <v>2021</v>
      </c>
      <c r="C186" s="4">
        <v>245670858.62152901</v>
      </c>
      <c r="D186" s="4">
        <v>241524440</v>
      </c>
      <c r="E186" s="4">
        <v>175745.22297899899</v>
      </c>
      <c r="F186" s="4">
        <v>327945.32352474501</v>
      </c>
      <c r="G186" s="4">
        <v>1980569.0750247799</v>
      </c>
      <c r="H186" s="4">
        <v>1647505</v>
      </c>
      <c r="I186" s="4">
        <v>14654</v>
      </c>
    </row>
    <row r="187" spans="1:9" x14ac:dyDescent="0.25">
      <c r="A187" s="3">
        <v>44348</v>
      </c>
      <c r="B187" s="5">
        <v>2021</v>
      </c>
      <c r="C187" s="4">
        <v>292407948.30360699</v>
      </c>
      <c r="D187" s="4">
        <v>288224260</v>
      </c>
      <c r="E187" s="4">
        <v>22309.473698023001</v>
      </c>
      <c r="F187" s="4">
        <v>325109.28305415</v>
      </c>
      <c r="G187" s="4">
        <v>1965035.5468550799</v>
      </c>
      <c r="H187" s="4">
        <v>1860938</v>
      </c>
      <c r="I187" s="4">
        <v>10296</v>
      </c>
    </row>
    <row r="188" spans="1:9" x14ac:dyDescent="0.25">
      <c r="A188" s="3">
        <v>44378</v>
      </c>
      <c r="B188" s="5">
        <v>2021</v>
      </c>
      <c r="C188" s="4">
        <v>302743848.62370598</v>
      </c>
      <c r="D188" s="4">
        <v>298625720</v>
      </c>
      <c r="E188" s="4">
        <v>5881.0152649020001</v>
      </c>
      <c r="F188" s="4">
        <v>299543.30554710998</v>
      </c>
      <c r="G188" s="4">
        <v>1800113.3028935599</v>
      </c>
      <c r="H188" s="4">
        <v>2005061</v>
      </c>
      <c r="I188" s="4">
        <v>7530</v>
      </c>
    </row>
    <row r="189" spans="1:9" x14ac:dyDescent="0.25">
      <c r="A189" s="3">
        <v>44409</v>
      </c>
      <c r="B189" s="5">
        <v>2021</v>
      </c>
      <c r="C189" s="4">
        <v>330147200.55461699</v>
      </c>
      <c r="D189" s="4">
        <v>324737460</v>
      </c>
      <c r="E189" s="4">
        <v>4794.650552053</v>
      </c>
      <c r="F189" s="4">
        <v>294372.56821876997</v>
      </c>
      <c r="G189" s="4">
        <v>1799574.33584569</v>
      </c>
      <c r="H189" s="4">
        <v>3308445</v>
      </c>
      <c r="I189" s="4">
        <v>2554</v>
      </c>
    </row>
    <row r="190" spans="1:9" x14ac:dyDescent="0.25">
      <c r="A190" s="3">
        <v>44440</v>
      </c>
      <c r="B190" s="5">
        <v>2021</v>
      </c>
      <c r="C190" s="4">
        <v>259086339.67043301</v>
      </c>
      <c r="D190" s="4">
        <v>254515600</v>
      </c>
      <c r="E190" s="4">
        <v>46762.600507028001</v>
      </c>
      <c r="F190" s="4">
        <v>253913.031524658</v>
      </c>
      <c r="G190" s="4">
        <v>1524345.0384013699</v>
      </c>
      <c r="H190" s="4">
        <v>2739259</v>
      </c>
      <c r="I190" s="4">
        <v>6460</v>
      </c>
    </row>
    <row r="191" spans="1:9" x14ac:dyDescent="0.25">
      <c r="A191" s="3">
        <v>44470</v>
      </c>
      <c r="B191" s="5">
        <v>2021</v>
      </c>
      <c r="C191" s="4">
        <v>249370979.00865301</v>
      </c>
      <c r="D191" s="4">
        <v>246899929</v>
      </c>
      <c r="E191" s="4">
        <v>64765.575944892902</v>
      </c>
      <c r="F191" s="4">
        <v>133958.168965032</v>
      </c>
      <c r="G191" s="4">
        <v>806606.26374299906</v>
      </c>
      <c r="H191" s="4">
        <v>1459260</v>
      </c>
      <c r="I191" s="4">
        <v>6460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E0EE-1FBC-4CA8-A651-AF03F300D3A8}">
  <dimension ref="A1:B121"/>
  <sheetViews>
    <sheetView topLeftCell="A40" workbookViewId="0">
      <selection activeCell="E72" sqref="E72"/>
    </sheetView>
  </sheetViews>
  <sheetFormatPr defaultRowHeight="15" x14ac:dyDescent="0.25"/>
  <cols>
    <col min="1" max="1" width="8.5703125" style="1" bestFit="1" customWidth="1"/>
    <col min="2" max="2" width="15.28515625" style="2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1">
        <v>38718</v>
      </c>
      <c r="B2" s="2">
        <v>293367364.21543998</v>
      </c>
    </row>
    <row r="3" spans="1:2" x14ac:dyDescent="0.25">
      <c r="A3" s="1">
        <v>38749</v>
      </c>
      <c r="B3" s="2">
        <v>273298001.47376001</v>
      </c>
    </row>
    <row r="4" spans="1:2" x14ac:dyDescent="0.25">
      <c r="A4" s="1">
        <v>38777</v>
      </c>
      <c r="B4" s="2">
        <v>286819878.50223202</v>
      </c>
    </row>
    <row r="5" spans="1:2" x14ac:dyDescent="0.25">
      <c r="A5" s="1">
        <v>38808</v>
      </c>
      <c r="B5" s="2">
        <v>252565044.23746601</v>
      </c>
    </row>
    <row r="6" spans="1:2" x14ac:dyDescent="0.25">
      <c r="A6" s="1">
        <v>38838</v>
      </c>
      <c r="B6" s="2">
        <v>269392545.02871197</v>
      </c>
    </row>
    <row r="7" spans="1:2" x14ac:dyDescent="0.25">
      <c r="A7" s="1">
        <v>38869</v>
      </c>
      <c r="B7" s="2">
        <v>287975078.90693802</v>
      </c>
    </row>
    <row r="8" spans="1:2" x14ac:dyDescent="0.25">
      <c r="A8" s="1">
        <v>38899</v>
      </c>
      <c r="B8" s="2">
        <v>333043063.74960798</v>
      </c>
    </row>
    <row r="9" spans="1:2" x14ac:dyDescent="0.25">
      <c r="A9" s="1">
        <v>38930</v>
      </c>
      <c r="B9" s="2">
        <v>312185503.224558</v>
      </c>
    </row>
    <row r="10" spans="1:2" x14ac:dyDescent="0.25">
      <c r="A10" s="1">
        <v>38961</v>
      </c>
      <c r="B10" s="2">
        <v>260653838.61909801</v>
      </c>
    </row>
    <row r="11" spans="1:2" x14ac:dyDescent="0.25">
      <c r="A11" s="1">
        <v>38991</v>
      </c>
      <c r="B11" s="2">
        <v>270564368.43940598</v>
      </c>
    </row>
    <row r="12" spans="1:2" x14ac:dyDescent="0.25">
      <c r="A12" s="1">
        <v>39022</v>
      </c>
      <c r="B12" s="2">
        <v>272439193.46248603</v>
      </c>
    </row>
    <row r="13" spans="1:2" x14ac:dyDescent="0.25">
      <c r="A13" s="1">
        <v>39052</v>
      </c>
      <c r="B13" s="2">
        <v>288148645.78619999</v>
      </c>
    </row>
    <row r="14" spans="1:2" x14ac:dyDescent="0.25">
      <c r="A14" s="1">
        <v>39083</v>
      </c>
      <c r="B14" s="2">
        <v>300073559.97788602</v>
      </c>
    </row>
    <row r="15" spans="1:2" x14ac:dyDescent="0.25">
      <c r="A15" s="1">
        <v>39114</v>
      </c>
      <c r="B15" s="2">
        <v>289732838.43879998</v>
      </c>
    </row>
    <row r="16" spans="1:2" x14ac:dyDescent="0.25">
      <c r="A16" s="1">
        <v>39142</v>
      </c>
      <c r="B16" s="2">
        <v>288143354.59762597</v>
      </c>
    </row>
    <row r="17" spans="1:2" x14ac:dyDescent="0.25">
      <c r="A17" s="1">
        <v>39173</v>
      </c>
      <c r="B17" s="2">
        <v>260543396.47679999</v>
      </c>
    </row>
    <row r="18" spans="1:2" x14ac:dyDescent="0.25">
      <c r="A18" s="1">
        <v>39203</v>
      </c>
      <c r="B18" s="2">
        <v>268501831.21296602</v>
      </c>
    </row>
    <row r="19" spans="1:2" x14ac:dyDescent="0.25">
      <c r="A19" s="1">
        <v>39234</v>
      </c>
      <c r="B19" s="2">
        <v>304679126.96210599</v>
      </c>
    </row>
    <row r="20" spans="1:2" x14ac:dyDescent="0.25">
      <c r="A20" s="1">
        <v>39264</v>
      </c>
      <c r="B20" s="2">
        <v>302183688.77514601</v>
      </c>
    </row>
    <row r="21" spans="1:2" x14ac:dyDescent="0.25">
      <c r="A21" s="1">
        <v>39295</v>
      </c>
      <c r="B21" s="2">
        <v>317756806.98433799</v>
      </c>
    </row>
    <row r="22" spans="1:2" x14ac:dyDescent="0.25">
      <c r="A22" s="1">
        <v>39326</v>
      </c>
      <c r="B22" s="2">
        <v>280873709.66341197</v>
      </c>
    </row>
    <row r="23" spans="1:2" x14ac:dyDescent="0.25">
      <c r="A23" s="1">
        <v>39356</v>
      </c>
      <c r="B23" s="2">
        <v>275821162.12958002</v>
      </c>
    </row>
    <row r="24" spans="1:2" x14ac:dyDescent="0.25">
      <c r="A24" s="1">
        <v>39387</v>
      </c>
      <c r="B24" s="2">
        <v>274311353.64484</v>
      </c>
    </row>
    <row r="25" spans="1:2" x14ac:dyDescent="0.25">
      <c r="A25" s="1">
        <v>39417</v>
      </c>
      <c r="B25" s="2">
        <v>294695847.80001998</v>
      </c>
    </row>
    <row r="26" spans="1:2" x14ac:dyDescent="0.25">
      <c r="A26" s="1">
        <v>39448</v>
      </c>
      <c r="B26" s="2">
        <v>301541879.89762002</v>
      </c>
    </row>
    <row r="27" spans="1:2" x14ac:dyDescent="0.25">
      <c r="A27" s="1">
        <v>39479</v>
      </c>
      <c r="B27" s="2">
        <v>286013196.38046002</v>
      </c>
    </row>
    <row r="28" spans="1:2" x14ac:dyDescent="0.25">
      <c r="A28" s="1">
        <v>39508</v>
      </c>
      <c r="B28" s="2">
        <v>285378792.27587998</v>
      </c>
    </row>
    <row r="29" spans="1:2" x14ac:dyDescent="0.25">
      <c r="A29" s="1">
        <v>39539</v>
      </c>
      <c r="B29" s="2">
        <v>255049710.73708001</v>
      </c>
    </row>
    <row r="30" spans="1:2" x14ac:dyDescent="0.25">
      <c r="A30" s="1">
        <v>39569</v>
      </c>
      <c r="B30" s="2">
        <v>248546059.22372001</v>
      </c>
    </row>
    <row r="31" spans="1:2" x14ac:dyDescent="0.25">
      <c r="A31" s="1">
        <v>39600</v>
      </c>
      <c r="B31" s="2">
        <v>287944901.33534002</v>
      </c>
    </row>
    <row r="32" spans="1:2" x14ac:dyDescent="0.25">
      <c r="A32" s="1">
        <v>39630</v>
      </c>
      <c r="B32" s="2">
        <v>319461681.27983999</v>
      </c>
    </row>
    <row r="33" spans="1:2" x14ac:dyDescent="0.25">
      <c r="A33" s="1">
        <v>39661</v>
      </c>
      <c r="B33" s="2">
        <v>293716156.25855798</v>
      </c>
    </row>
    <row r="34" spans="1:2" x14ac:dyDescent="0.25">
      <c r="A34" s="1">
        <v>39692</v>
      </c>
      <c r="B34" s="2">
        <v>283916906.35448599</v>
      </c>
    </row>
    <row r="35" spans="1:2" x14ac:dyDescent="0.25">
      <c r="A35" s="1">
        <v>39722</v>
      </c>
      <c r="B35" s="2">
        <v>262065574.00648001</v>
      </c>
    </row>
    <row r="36" spans="1:2" x14ac:dyDescent="0.25">
      <c r="A36" s="1">
        <v>39753</v>
      </c>
      <c r="B36" s="2">
        <v>268677317.44528002</v>
      </c>
    </row>
    <row r="37" spans="1:2" x14ac:dyDescent="0.25">
      <c r="A37" s="1">
        <v>39783</v>
      </c>
      <c r="B37" s="2">
        <v>298039893.54677999</v>
      </c>
    </row>
    <row r="38" spans="1:2" x14ac:dyDescent="0.25">
      <c r="A38" s="1">
        <v>39814</v>
      </c>
      <c r="B38" s="2">
        <v>307276829.89279997</v>
      </c>
    </row>
    <row r="39" spans="1:2" x14ac:dyDescent="0.25">
      <c r="A39" s="1">
        <v>39845</v>
      </c>
      <c r="B39" s="2">
        <v>264065998.38260001</v>
      </c>
    </row>
    <row r="40" spans="1:2" x14ac:dyDescent="0.25">
      <c r="A40" s="1">
        <v>39873</v>
      </c>
      <c r="B40" s="2">
        <v>278082458.00470001</v>
      </c>
    </row>
    <row r="41" spans="1:2" x14ac:dyDescent="0.25">
      <c r="A41" s="1">
        <v>39904</v>
      </c>
      <c r="B41" s="2">
        <v>250781054.79998001</v>
      </c>
    </row>
    <row r="42" spans="1:2" x14ac:dyDescent="0.25">
      <c r="A42" s="1">
        <v>39934</v>
      </c>
      <c r="B42" s="2">
        <v>250742745.14269</v>
      </c>
    </row>
    <row r="43" spans="1:2" x14ac:dyDescent="0.25">
      <c r="A43" s="1">
        <v>39965</v>
      </c>
      <c r="B43" s="2">
        <v>265479494.76989001</v>
      </c>
    </row>
    <row r="44" spans="1:2" x14ac:dyDescent="0.25">
      <c r="A44" s="1">
        <v>39995</v>
      </c>
      <c r="B44" s="2">
        <v>274906308.27781999</v>
      </c>
    </row>
    <row r="45" spans="1:2" x14ac:dyDescent="0.25">
      <c r="A45" s="1">
        <v>40026</v>
      </c>
      <c r="B45" s="2">
        <v>300712862.66684002</v>
      </c>
    </row>
    <row r="46" spans="1:2" x14ac:dyDescent="0.25">
      <c r="A46" s="1">
        <v>40057</v>
      </c>
      <c r="B46" s="2">
        <v>263969677.20096001</v>
      </c>
    </row>
    <row r="47" spans="1:2" x14ac:dyDescent="0.25">
      <c r="A47" s="1">
        <v>40087</v>
      </c>
      <c r="B47" s="2">
        <v>258962858.78830001</v>
      </c>
    </row>
    <row r="48" spans="1:2" x14ac:dyDescent="0.25">
      <c r="A48" s="1">
        <v>40118</v>
      </c>
      <c r="B48" s="2">
        <v>258162607.58963999</v>
      </c>
    </row>
    <row r="49" spans="1:2" x14ac:dyDescent="0.25">
      <c r="A49" s="1">
        <v>40148</v>
      </c>
      <c r="B49" s="2">
        <v>292766418.03745002</v>
      </c>
    </row>
    <row r="50" spans="1:2" x14ac:dyDescent="0.25">
      <c r="A50" s="1">
        <v>40179</v>
      </c>
      <c r="B50" s="2">
        <v>301373371.72127002</v>
      </c>
    </row>
    <row r="51" spans="1:2" x14ac:dyDescent="0.25">
      <c r="A51" s="1">
        <v>40210</v>
      </c>
      <c r="B51" s="2">
        <v>268164437.27344999</v>
      </c>
    </row>
    <row r="52" spans="1:2" x14ac:dyDescent="0.25">
      <c r="A52" s="1">
        <v>40238</v>
      </c>
      <c r="B52" s="2">
        <v>269584961.72100997</v>
      </c>
    </row>
    <row r="53" spans="1:2" x14ac:dyDescent="0.25">
      <c r="A53" s="1">
        <v>40269</v>
      </c>
      <c r="B53" s="2">
        <v>242909549.61668</v>
      </c>
    </row>
    <row r="54" spans="1:2" x14ac:dyDescent="0.25">
      <c r="A54" s="1">
        <v>40299</v>
      </c>
      <c r="B54" s="2">
        <v>269054896.24094999</v>
      </c>
    </row>
    <row r="55" spans="1:2" x14ac:dyDescent="0.25">
      <c r="A55" s="1">
        <v>40330</v>
      </c>
      <c r="B55" s="2">
        <v>288397187.62551999</v>
      </c>
    </row>
    <row r="56" spans="1:2" x14ac:dyDescent="0.25">
      <c r="A56" s="1">
        <v>40360</v>
      </c>
      <c r="B56" s="2">
        <v>334725938.08823001</v>
      </c>
    </row>
    <row r="57" spans="1:2" x14ac:dyDescent="0.25">
      <c r="A57" s="1">
        <v>40391</v>
      </c>
      <c r="B57" s="2">
        <v>325611196.93184</v>
      </c>
    </row>
    <row r="58" spans="1:2" x14ac:dyDescent="0.25">
      <c r="A58" s="1">
        <v>40422</v>
      </c>
      <c r="B58" s="2">
        <v>264224371.98183998</v>
      </c>
    </row>
    <row r="59" spans="1:2" x14ac:dyDescent="0.25">
      <c r="A59" s="1">
        <v>40452</v>
      </c>
      <c r="B59" s="2">
        <v>254480106.5099</v>
      </c>
    </row>
    <row r="60" spans="1:2" x14ac:dyDescent="0.25">
      <c r="A60" s="1">
        <v>40483</v>
      </c>
      <c r="B60" s="2">
        <v>262982872.56432</v>
      </c>
    </row>
    <row r="61" spans="1:2" x14ac:dyDescent="0.25">
      <c r="A61" s="1">
        <v>40513</v>
      </c>
      <c r="B61" s="2">
        <v>293281443.41191</v>
      </c>
    </row>
    <row r="62" spans="1:2" x14ac:dyDescent="0.25">
      <c r="A62" s="1">
        <v>40544</v>
      </c>
      <c r="B62" s="2">
        <v>300666159.26084</v>
      </c>
    </row>
    <row r="63" spans="1:2" x14ac:dyDescent="0.25">
      <c r="A63" s="1">
        <v>40575</v>
      </c>
      <c r="B63" s="2">
        <v>269236699.82142001</v>
      </c>
    </row>
    <row r="64" spans="1:2" x14ac:dyDescent="0.25">
      <c r="A64" s="1">
        <v>40603</v>
      </c>
      <c r="B64" s="2">
        <v>282763557.58645999</v>
      </c>
    </row>
    <row r="65" spans="1:2" x14ac:dyDescent="0.25">
      <c r="A65" s="1">
        <v>40634</v>
      </c>
      <c r="B65" s="2">
        <v>251072267.56657001</v>
      </c>
    </row>
    <row r="66" spans="1:2" x14ac:dyDescent="0.25">
      <c r="A66" s="1">
        <v>40664</v>
      </c>
      <c r="B66" s="2">
        <v>259668932.37447</v>
      </c>
    </row>
    <row r="67" spans="1:2" x14ac:dyDescent="0.25">
      <c r="A67" s="1">
        <v>40695</v>
      </c>
      <c r="B67" s="2">
        <v>278903469.94766003</v>
      </c>
    </row>
    <row r="68" spans="1:2" x14ac:dyDescent="0.25">
      <c r="A68" s="1">
        <v>40725</v>
      </c>
      <c r="B68" s="2">
        <v>342682880.64267004</v>
      </c>
    </row>
    <row r="69" spans="1:2" x14ac:dyDescent="0.25">
      <c r="A69" s="1">
        <v>40756</v>
      </c>
      <c r="B69" s="2">
        <v>311408949.97279</v>
      </c>
    </row>
    <row r="70" spans="1:2" x14ac:dyDescent="0.25">
      <c r="A70" s="1">
        <v>40787</v>
      </c>
      <c r="B70" s="2">
        <v>270531205.43578005</v>
      </c>
    </row>
    <row r="71" spans="1:2" x14ac:dyDescent="0.25">
      <c r="A71" s="1">
        <v>40817</v>
      </c>
      <c r="B71" s="2">
        <v>257212837.85677001</v>
      </c>
    </row>
    <row r="72" spans="1:2" x14ac:dyDescent="0.25">
      <c r="A72" s="1">
        <v>40848</v>
      </c>
      <c r="B72" s="2">
        <v>256512690.70552</v>
      </c>
    </row>
    <row r="73" spans="1:2" x14ac:dyDescent="0.25">
      <c r="A73" s="1">
        <v>40878</v>
      </c>
      <c r="B73" s="2">
        <v>277881320.22968</v>
      </c>
    </row>
    <row r="74" spans="1:2" x14ac:dyDescent="0.25">
      <c r="A74" s="1">
        <v>40909</v>
      </c>
      <c r="B74" s="2">
        <v>290374956.02315003</v>
      </c>
    </row>
    <row r="75" spans="1:2" x14ac:dyDescent="0.25">
      <c r="A75" s="1">
        <v>40940</v>
      </c>
      <c r="B75" s="2">
        <v>265047531.93023002</v>
      </c>
    </row>
    <row r="76" spans="1:2" x14ac:dyDescent="0.25">
      <c r="A76" s="1">
        <v>40969</v>
      </c>
      <c r="B76" s="2">
        <v>264589708.49737003</v>
      </c>
    </row>
    <row r="77" spans="1:2" x14ac:dyDescent="0.25">
      <c r="A77" s="1">
        <v>41000</v>
      </c>
      <c r="B77" s="2">
        <v>241856924.93334001</v>
      </c>
    </row>
    <row r="78" spans="1:2" x14ac:dyDescent="0.25">
      <c r="A78" s="1">
        <v>41030</v>
      </c>
      <c r="B78" s="2">
        <v>264293073.48114002</v>
      </c>
    </row>
    <row r="79" spans="1:2" x14ac:dyDescent="0.25">
      <c r="A79" s="1">
        <v>41061</v>
      </c>
      <c r="B79" s="2">
        <v>290940514.11059999</v>
      </c>
    </row>
    <row r="80" spans="1:2" x14ac:dyDescent="0.25">
      <c r="A80" s="1">
        <v>41091</v>
      </c>
      <c r="B80" s="2">
        <v>340196199.36287999</v>
      </c>
    </row>
    <row r="81" spans="1:2" x14ac:dyDescent="0.25">
      <c r="A81" s="1">
        <v>41122</v>
      </c>
      <c r="B81" s="2">
        <v>304061556.83872002</v>
      </c>
    </row>
    <row r="82" spans="1:2" x14ac:dyDescent="0.25">
      <c r="A82" s="1">
        <v>41153</v>
      </c>
      <c r="B82" s="2">
        <v>261393756.03505</v>
      </c>
    </row>
    <row r="83" spans="1:2" x14ac:dyDescent="0.25">
      <c r="A83" s="1">
        <v>41183</v>
      </c>
      <c r="B83" s="2">
        <v>253052401.80328</v>
      </c>
    </row>
    <row r="84" spans="1:2" x14ac:dyDescent="0.25">
      <c r="A84" s="1">
        <v>41214</v>
      </c>
      <c r="B84" s="2">
        <v>260224799.99487001</v>
      </c>
    </row>
    <row r="85" spans="1:2" x14ac:dyDescent="0.25">
      <c r="A85" s="1">
        <v>41244</v>
      </c>
      <c r="B85" s="2">
        <v>271295249.79123002</v>
      </c>
    </row>
    <row r="86" spans="1:2" x14ac:dyDescent="0.25">
      <c r="A86" s="1">
        <v>41275</v>
      </c>
      <c r="B86" s="2">
        <v>288991701.29513001</v>
      </c>
    </row>
    <row r="87" spans="1:2" x14ac:dyDescent="0.25">
      <c r="A87" s="1">
        <v>41306</v>
      </c>
      <c r="B87" s="2">
        <v>262888750.95611</v>
      </c>
    </row>
    <row r="88" spans="1:2" x14ac:dyDescent="0.25">
      <c r="A88" s="1">
        <v>41334</v>
      </c>
      <c r="B88" s="2">
        <v>276366259.18483996</v>
      </c>
    </row>
    <row r="89" spans="1:2" x14ac:dyDescent="0.25">
      <c r="A89" s="1">
        <v>41365</v>
      </c>
      <c r="B89" s="2">
        <v>251523569.77759001</v>
      </c>
    </row>
    <row r="90" spans="1:2" x14ac:dyDescent="0.25">
      <c r="A90" s="1">
        <v>41395</v>
      </c>
      <c r="B90" s="2">
        <v>259256155.34336001</v>
      </c>
    </row>
    <row r="91" spans="1:2" x14ac:dyDescent="0.25">
      <c r="A91" s="1">
        <v>41426</v>
      </c>
      <c r="B91" s="2">
        <v>276460042.34591997</v>
      </c>
    </row>
    <row r="92" spans="1:2" x14ac:dyDescent="0.25">
      <c r="A92" s="1">
        <v>41456</v>
      </c>
      <c r="B92" s="2">
        <v>321327185.60056001</v>
      </c>
    </row>
    <row r="93" spans="1:2" x14ac:dyDescent="0.25">
      <c r="A93" s="1">
        <v>41487</v>
      </c>
      <c r="B93" s="2">
        <v>294037259.60016</v>
      </c>
    </row>
    <row r="94" spans="1:2" x14ac:dyDescent="0.25">
      <c r="A94" s="1">
        <v>41518</v>
      </c>
      <c r="B94" s="2">
        <v>263616852.67688</v>
      </c>
    </row>
    <row r="95" spans="1:2" x14ac:dyDescent="0.25">
      <c r="A95" s="1">
        <v>41548</v>
      </c>
      <c r="B95" s="2">
        <v>260620451.12983999</v>
      </c>
    </row>
    <row r="96" spans="1:2" x14ac:dyDescent="0.25">
      <c r="A96" s="1">
        <v>41579</v>
      </c>
      <c r="B96" s="2">
        <v>264051626.00784001</v>
      </c>
    </row>
    <row r="97" spans="1:2" x14ac:dyDescent="0.25">
      <c r="A97" s="1">
        <v>41609</v>
      </c>
      <c r="B97" s="2">
        <v>286523069.48232001</v>
      </c>
    </row>
    <row r="98" spans="1:2" x14ac:dyDescent="0.25">
      <c r="A98" s="1">
        <v>41640</v>
      </c>
      <c r="B98" s="2">
        <v>305527740.50727999</v>
      </c>
    </row>
    <row r="99" spans="1:2" x14ac:dyDescent="0.25">
      <c r="A99" s="1">
        <v>41671</v>
      </c>
      <c r="B99" s="2">
        <v>270783682.37704003</v>
      </c>
    </row>
    <row r="100" spans="1:2" x14ac:dyDescent="0.25">
      <c r="A100" s="1">
        <v>41699</v>
      </c>
      <c r="B100" s="2">
        <v>288299673.04279995</v>
      </c>
    </row>
    <row r="101" spans="1:2" x14ac:dyDescent="0.25">
      <c r="A101" s="1">
        <v>41730</v>
      </c>
      <c r="B101" s="2">
        <v>244855513.01592001</v>
      </c>
    </row>
    <row r="102" spans="1:2" x14ac:dyDescent="0.25">
      <c r="A102" s="1">
        <v>41760</v>
      </c>
      <c r="B102" s="2">
        <v>251891961.47196001</v>
      </c>
    </row>
    <row r="103" spans="1:2" x14ac:dyDescent="0.25">
      <c r="A103" s="1">
        <v>41791</v>
      </c>
      <c r="B103" s="2">
        <v>283978631.817375</v>
      </c>
    </row>
    <row r="104" spans="1:2" x14ac:dyDescent="0.25">
      <c r="A104" s="1">
        <v>41821</v>
      </c>
      <c r="B104" s="2">
        <v>286546351.34231502</v>
      </c>
    </row>
    <row r="105" spans="1:2" x14ac:dyDescent="0.25">
      <c r="A105" s="1">
        <v>41852</v>
      </c>
      <c r="B105" s="2">
        <v>283846898.55574501</v>
      </c>
    </row>
    <row r="106" spans="1:2" x14ac:dyDescent="0.25">
      <c r="A106" s="1">
        <v>41883</v>
      </c>
      <c r="B106" s="2">
        <v>261882965.454395</v>
      </c>
    </row>
    <row r="107" spans="1:2" x14ac:dyDescent="0.25">
      <c r="A107" s="1">
        <v>41913</v>
      </c>
      <c r="B107" s="2">
        <v>246291396.49902502</v>
      </c>
    </row>
    <row r="108" spans="1:2" x14ac:dyDescent="0.25">
      <c r="A108" s="1">
        <v>41944</v>
      </c>
      <c r="B108" s="2">
        <v>259203542.59719998</v>
      </c>
    </row>
    <row r="109" spans="1:2" x14ac:dyDescent="0.25">
      <c r="A109" s="1">
        <v>41974</v>
      </c>
      <c r="B109" s="2">
        <v>264968874.82748997</v>
      </c>
    </row>
    <row r="110" spans="1:2" x14ac:dyDescent="0.25">
      <c r="A110" s="1">
        <v>42005</v>
      </c>
      <c r="B110" s="2">
        <v>295598619.00983995</v>
      </c>
    </row>
    <row r="111" spans="1:2" x14ac:dyDescent="0.25">
      <c r="A111" s="1">
        <v>42036</v>
      </c>
      <c r="B111" s="2">
        <v>273784130.83127999</v>
      </c>
    </row>
    <row r="112" spans="1:2" x14ac:dyDescent="0.25">
      <c r="A112" s="1">
        <v>42064</v>
      </c>
      <c r="B112" s="2">
        <v>274934256.05799997</v>
      </c>
    </row>
    <row r="113" spans="1:2" x14ac:dyDescent="0.25">
      <c r="A113" s="1">
        <v>42095</v>
      </c>
      <c r="B113" s="2">
        <v>243458062.73736</v>
      </c>
    </row>
    <row r="114" spans="1:2" x14ac:dyDescent="0.25">
      <c r="A114" s="1">
        <v>42125</v>
      </c>
      <c r="B114" s="2">
        <v>259161560.15008003</v>
      </c>
    </row>
    <row r="115" spans="1:2" x14ac:dyDescent="0.25">
      <c r="A115" s="1">
        <v>42156</v>
      </c>
      <c r="B115" s="2">
        <v>267546627.47380927</v>
      </c>
    </row>
    <row r="116" spans="1:2" x14ac:dyDescent="0.25">
      <c r="A116" s="1">
        <v>42186</v>
      </c>
      <c r="B116" s="2">
        <v>301589192.47099692</v>
      </c>
    </row>
    <row r="117" spans="1:2" x14ac:dyDescent="0.25">
      <c r="A117" s="1">
        <v>42217</v>
      </c>
      <c r="B117" s="2">
        <v>290629200.91832</v>
      </c>
    </row>
    <row r="118" spans="1:2" x14ac:dyDescent="0.25">
      <c r="A118" s="1">
        <v>42248</v>
      </c>
      <c r="B118" s="2">
        <v>282605551.88294774</v>
      </c>
    </row>
    <row r="119" spans="1:2" x14ac:dyDescent="0.25">
      <c r="A119" s="1">
        <v>42278</v>
      </c>
      <c r="B119" s="2">
        <v>248709445.01775387</v>
      </c>
    </row>
    <row r="120" spans="1:2" x14ac:dyDescent="0.25">
      <c r="A120" s="1">
        <v>42309</v>
      </c>
      <c r="B120" s="2">
        <v>248717807.65306461</v>
      </c>
    </row>
    <row r="121" spans="1:2" x14ac:dyDescent="0.25">
      <c r="A121" s="1">
        <v>42339</v>
      </c>
      <c r="B121" s="2">
        <v>260362308.73120618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E46E1-2251-44CA-A40C-2993ABAE5B60}">
  <dimension ref="A3:H63"/>
  <sheetViews>
    <sheetView topLeftCell="A40" workbookViewId="0">
      <selection activeCell="E72" sqref="E72"/>
    </sheetView>
  </sheetViews>
  <sheetFormatPr defaultRowHeight="15" x14ac:dyDescent="0.25"/>
  <cols>
    <col min="1" max="1" width="20" bestFit="1" customWidth="1"/>
    <col min="2" max="3" width="18.7109375" style="2" bestFit="1" customWidth="1"/>
    <col min="4" max="4" width="16.42578125" style="2" bestFit="1" customWidth="1"/>
    <col min="5" max="6" width="15" style="2" bestFit="1" customWidth="1"/>
    <col min="7" max="7" width="16" style="2" bestFit="1" customWidth="1"/>
    <col min="8" max="8" width="14" style="2" bestFit="1" customWidth="1"/>
  </cols>
  <sheetData>
    <row r="3" spans="1:8" x14ac:dyDescent="0.25">
      <c r="A3" t="s">
        <v>58</v>
      </c>
      <c r="D3" s="2" t="s">
        <v>59</v>
      </c>
    </row>
    <row r="4" spans="1:8" x14ac:dyDescent="0.25">
      <c r="A4" t="s">
        <v>56</v>
      </c>
      <c r="B4" s="2" t="s">
        <v>57</v>
      </c>
      <c r="C4" s="2" t="s">
        <v>2</v>
      </c>
      <c r="D4" s="2" t="s">
        <v>10</v>
      </c>
      <c r="E4" s="2" t="s">
        <v>25</v>
      </c>
      <c r="F4" s="2" t="s">
        <v>20</v>
      </c>
      <c r="G4" s="2" t="s">
        <v>32</v>
      </c>
      <c r="H4" s="2" t="s">
        <v>16</v>
      </c>
    </row>
    <row r="5" spans="1:8" x14ac:dyDescent="0.25">
      <c r="A5">
        <v>201612</v>
      </c>
      <c r="B5" s="2">
        <v>273592116.82782102</v>
      </c>
      <c r="C5" s="2">
        <v>267894215.40000001</v>
      </c>
      <c r="D5" s="2">
        <v>3979080.7849699901</v>
      </c>
      <c r="E5" s="2">
        <v>34891.615999595</v>
      </c>
      <c r="F5" s="2">
        <v>103237.02685194</v>
      </c>
      <c r="G5" s="2">
        <v>1535838</v>
      </c>
      <c r="H5" s="2">
        <v>44854</v>
      </c>
    </row>
    <row r="6" spans="1:8" x14ac:dyDescent="0.25">
      <c r="A6">
        <v>201701</v>
      </c>
      <c r="B6" s="2">
        <v>277000989.10061198</v>
      </c>
      <c r="C6" s="2">
        <v>272946114.30000001</v>
      </c>
      <c r="D6" s="2">
        <v>2014595.5656941801</v>
      </c>
      <c r="E6" s="2">
        <v>53484.198769199997</v>
      </c>
      <c r="F6" s="2">
        <v>246702.036148099</v>
      </c>
      <c r="G6" s="2">
        <v>1698989</v>
      </c>
      <c r="H6" s="2">
        <v>41104</v>
      </c>
    </row>
    <row r="7" spans="1:8" x14ac:dyDescent="0.25">
      <c r="A7">
        <v>201702</v>
      </c>
      <c r="B7" s="2">
        <v>242928835.25508901</v>
      </c>
      <c r="C7" s="2">
        <v>238831276.19999999</v>
      </c>
      <c r="D7" s="2">
        <v>1477960.9444079399</v>
      </c>
      <c r="E7" s="2">
        <v>122445.310513139</v>
      </c>
      <c r="F7" s="2">
        <v>640810.80016800005</v>
      </c>
      <c r="G7" s="2">
        <v>1798021</v>
      </c>
      <c r="H7" s="2">
        <v>58321</v>
      </c>
    </row>
    <row r="8" spans="1:8" x14ac:dyDescent="0.25">
      <c r="A8">
        <v>201703</v>
      </c>
      <c r="B8" s="2">
        <v>268282989.51629201</v>
      </c>
      <c r="C8" s="2">
        <v>264054628.59999999</v>
      </c>
      <c r="D8" s="2">
        <v>1292382.9208200001</v>
      </c>
      <c r="E8" s="2">
        <v>183965.29020899101</v>
      </c>
      <c r="F8" s="2">
        <v>1066388.7052631001</v>
      </c>
      <c r="G8" s="2">
        <v>1606258</v>
      </c>
      <c r="H8" s="2">
        <v>79366</v>
      </c>
    </row>
    <row r="9" spans="1:8" x14ac:dyDescent="0.25">
      <c r="A9">
        <v>201704</v>
      </c>
      <c r="B9" s="2">
        <v>234677447.22466201</v>
      </c>
      <c r="C9" s="2">
        <v>230570357.09999999</v>
      </c>
      <c r="D9" s="2">
        <v>446102.50474499899</v>
      </c>
      <c r="E9" s="2">
        <v>252034.53659915901</v>
      </c>
      <c r="F9" s="2">
        <v>1416064.0833175001</v>
      </c>
      <c r="G9" s="2">
        <v>1927384</v>
      </c>
      <c r="H9" s="2">
        <v>65505</v>
      </c>
    </row>
    <row r="10" spans="1:8" x14ac:dyDescent="0.25">
      <c r="A10">
        <v>201705</v>
      </c>
      <c r="B10" s="2">
        <v>244160124.48095599</v>
      </c>
      <c r="C10" s="2">
        <v>239686476.19999999</v>
      </c>
      <c r="D10" s="2">
        <v>611165.06955969101</v>
      </c>
      <c r="E10" s="2">
        <v>300309.20943783002</v>
      </c>
      <c r="F10" s="2">
        <v>1737226.001958</v>
      </c>
      <c r="G10" s="2">
        <v>1740909</v>
      </c>
      <c r="H10" s="2">
        <v>84039</v>
      </c>
    </row>
    <row r="11" spans="1:8" x14ac:dyDescent="0.25">
      <c r="A11">
        <v>201706</v>
      </c>
      <c r="B11" s="2">
        <v>275426179.90536398</v>
      </c>
      <c r="C11" s="2">
        <v>270891795.19999999</v>
      </c>
      <c r="D11" s="2">
        <v>365238.99223999999</v>
      </c>
      <c r="E11" s="2">
        <v>327295.121734021</v>
      </c>
      <c r="F11" s="2">
        <v>1825161.59139</v>
      </c>
      <c r="G11" s="2">
        <v>1913920</v>
      </c>
      <c r="H11" s="2">
        <v>102769</v>
      </c>
    </row>
    <row r="12" spans="1:8" x14ac:dyDescent="0.25">
      <c r="A12">
        <v>201707</v>
      </c>
      <c r="B12" s="2">
        <v>302256564.34487498</v>
      </c>
      <c r="C12" s="2">
        <v>297545333.30000001</v>
      </c>
      <c r="D12" s="2">
        <v>634737.06541040004</v>
      </c>
      <c r="E12" s="2">
        <v>336327.49186745897</v>
      </c>
      <c r="F12" s="2">
        <v>1836882.4875970001</v>
      </c>
      <c r="G12" s="2">
        <v>1799468</v>
      </c>
      <c r="H12" s="2">
        <v>103816</v>
      </c>
    </row>
    <row r="13" spans="1:8" x14ac:dyDescent="0.25">
      <c r="A13">
        <v>201708</v>
      </c>
      <c r="B13" s="2">
        <v>284023807.21948302</v>
      </c>
      <c r="C13" s="2">
        <v>279968033.30000001</v>
      </c>
      <c r="D13" s="2">
        <v>363274.13193699898</v>
      </c>
      <c r="E13" s="2">
        <v>302900.39744145999</v>
      </c>
      <c r="F13" s="2">
        <v>1603899.390105</v>
      </c>
      <c r="G13" s="2">
        <v>1685018</v>
      </c>
      <c r="H13" s="2">
        <v>100682</v>
      </c>
    </row>
    <row r="14" spans="1:8" x14ac:dyDescent="0.25">
      <c r="A14">
        <v>201709</v>
      </c>
      <c r="B14" s="2">
        <v>268671076.84731603</v>
      </c>
      <c r="C14" s="2">
        <v>264363633.30000001</v>
      </c>
      <c r="D14" s="2">
        <v>456518.30609000003</v>
      </c>
      <c r="E14" s="2">
        <v>286801.93476191902</v>
      </c>
      <c r="F14" s="2">
        <v>1474954.3064639999</v>
      </c>
      <c r="G14" s="2">
        <v>1992514</v>
      </c>
      <c r="H14" s="2">
        <v>96655</v>
      </c>
    </row>
    <row r="15" spans="1:8" x14ac:dyDescent="0.25">
      <c r="A15">
        <v>201710</v>
      </c>
      <c r="B15" s="2">
        <v>249859153.65894201</v>
      </c>
      <c r="C15" s="2">
        <v>246185366.69999999</v>
      </c>
      <c r="D15" s="2">
        <v>449995.214689999</v>
      </c>
      <c r="E15" s="2">
        <v>181541.16347058699</v>
      </c>
      <c r="F15" s="2">
        <v>978072.58078149904</v>
      </c>
      <c r="G15" s="2">
        <v>1999320</v>
      </c>
      <c r="H15" s="2">
        <v>64858</v>
      </c>
    </row>
    <row r="16" spans="1:8" x14ac:dyDescent="0.25">
      <c r="A16">
        <v>201711</v>
      </c>
      <c r="B16" s="2">
        <v>253035874.420865</v>
      </c>
      <c r="C16" s="2">
        <v>249600966.69999999</v>
      </c>
      <c r="D16" s="2">
        <v>1110480.9712</v>
      </c>
      <c r="E16" s="2">
        <v>102958.09744147499</v>
      </c>
      <c r="F16" s="2">
        <v>535992.59992309997</v>
      </c>
      <c r="G16" s="2">
        <v>1854127</v>
      </c>
      <c r="H16" s="2">
        <v>-168650.94769999999</v>
      </c>
    </row>
    <row r="17" spans="1:8" x14ac:dyDescent="0.25">
      <c r="A17">
        <v>201712</v>
      </c>
      <c r="B17" s="2">
        <v>278099027.27491599</v>
      </c>
      <c r="C17" s="2">
        <v>273127466.69999999</v>
      </c>
      <c r="D17" s="2">
        <v>2649673.6534299999</v>
      </c>
      <c r="E17" s="2">
        <v>51082.262512554902</v>
      </c>
      <c r="F17" s="2">
        <v>255470.65897349999</v>
      </c>
      <c r="G17" s="2">
        <v>1920113</v>
      </c>
      <c r="H17" s="2">
        <v>95221</v>
      </c>
    </row>
    <row r="18" spans="1:8" x14ac:dyDescent="0.25">
      <c r="A18">
        <v>201801</v>
      </c>
      <c r="B18" s="2">
        <v>289798490.88843101</v>
      </c>
      <c r="C18" s="2">
        <v>281033000</v>
      </c>
      <c r="D18" s="2">
        <v>6346630.46526</v>
      </c>
      <c r="E18" s="2">
        <v>64403.932571310797</v>
      </c>
      <c r="F18" s="2">
        <v>314488.49060000002</v>
      </c>
      <c r="G18" s="2">
        <v>1984172</v>
      </c>
      <c r="H18" s="2">
        <v>55796</v>
      </c>
    </row>
    <row r="19" spans="1:8" x14ac:dyDescent="0.25">
      <c r="A19">
        <v>201802</v>
      </c>
      <c r="B19" s="2">
        <v>251614557.038802</v>
      </c>
      <c r="C19" s="2">
        <v>246137833.30000001</v>
      </c>
      <c r="D19" s="2">
        <v>3117706.2326370501</v>
      </c>
      <c r="E19" s="2">
        <v>89578.316115259804</v>
      </c>
      <c r="F19" s="2">
        <v>410890.19004979997</v>
      </c>
      <c r="G19" s="2">
        <v>1805424</v>
      </c>
      <c r="H19" s="2">
        <v>53125</v>
      </c>
    </row>
    <row r="20" spans="1:8" x14ac:dyDescent="0.25">
      <c r="A20">
        <v>201803</v>
      </c>
      <c r="B20" s="2">
        <v>268375998.47621199</v>
      </c>
      <c r="C20" s="2">
        <v>259262200</v>
      </c>
      <c r="D20" s="2">
        <v>5388099.0042300103</v>
      </c>
      <c r="E20" s="2">
        <v>251940.362892009</v>
      </c>
      <c r="F20" s="2">
        <v>1345533.1090901999</v>
      </c>
      <c r="G20" s="2">
        <v>2056601</v>
      </c>
      <c r="H20" s="2">
        <v>71625</v>
      </c>
    </row>
    <row r="21" spans="1:8" x14ac:dyDescent="0.25">
      <c r="A21">
        <v>201804</v>
      </c>
      <c r="B21" s="2">
        <v>248656908.974141</v>
      </c>
      <c r="C21" s="2">
        <v>240027733.30000001</v>
      </c>
      <c r="D21" s="2">
        <v>5081504.9331470104</v>
      </c>
      <c r="E21" s="2">
        <v>259932.95359619</v>
      </c>
      <c r="F21" s="2">
        <v>1329010.787398</v>
      </c>
      <c r="G21" s="2">
        <v>1899779</v>
      </c>
      <c r="H21" s="2">
        <v>58948</v>
      </c>
    </row>
    <row r="22" spans="1:8" x14ac:dyDescent="0.25">
      <c r="A22">
        <v>201805</v>
      </c>
      <c r="B22" s="2">
        <v>263110475.42315</v>
      </c>
      <c r="C22" s="2">
        <v>258309366.69999999</v>
      </c>
      <c r="D22" s="2">
        <v>485502.83958000003</v>
      </c>
      <c r="E22" s="2">
        <v>373620.85644141998</v>
      </c>
      <c r="F22" s="2">
        <v>1866091.0271286401</v>
      </c>
      <c r="G22" s="2">
        <v>1991894</v>
      </c>
      <c r="H22" s="2">
        <v>84000</v>
      </c>
    </row>
    <row r="23" spans="1:8" x14ac:dyDescent="0.25">
      <c r="A23">
        <v>201806</v>
      </c>
      <c r="B23" s="2">
        <v>281217537.23197901</v>
      </c>
      <c r="C23" s="2">
        <v>276884500</v>
      </c>
      <c r="D23" s="2">
        <v>299963.97752908699</v>
      </c>
      <c r="E23" s="2">
        <v>334001.34985359799</v>
      </c>
      <c r="F23" s="2">
        <v>1785792.9045958701</v>
      </c>
      <c r="G23" s="2">
        <v>1809668</v>
      </c>
      <c r="H23" s="2">
        <v>103611</v>
      </c>
    </row>
    <row r="24" spans="1:8" x14ac:dyDescent="0.25">
      <c r="A24">
        <v>201807</v>
      </c>
      <c r="B24" s="2">
        <v>323148008.72664499</v>
      </c>
      <c r="C24" s="2">
        <v>317568500</v>
      </c>
      <c r="D24" s="2">
        <v>1067928.7349020401</v>
      </c>
      <c r="E24" s="2">
        <v>373975.58459243999</v>
      </c>
      <c r="F24" s="2">
        <v>2007155.4071502001</v>
      </c>
      <c r="G24" s="2">
        <v>2010344</v>
      </c>
      <c r="H24" s="2">
        <v>120105</v>
      </c>
    </row>
    <row r="25" spans="1:8" x14ac:dyDescent="0.25">
      <c r="A25">
        <v>201808</v>
      </c>
      <c r="B25" s="2">
        <v>325222346.49073303</v>
      </c>
      <c r="C25" s="2">
        <v>318289766.69999999</v>
      </c>
      <c r="D25" s="2">
        <v>2953116.2567550102</v>
      </c>
      <c r="E25" s="2">
        <v>305434.95488997002</v>
      </c>
      <c r="F25" s="2">
        <v>1670572.57908811</v>
      </c>
      <c r="G25" s="2">
        <v>1897218</v>
      </c>
      <c r="H25" s="2">
        <v>106238</v>
      </c>
    </row>
    <row r="26" spans="1:8" x14ac:dyDescent="0.25">
      <c r="A26">
        <v>201809</v>
      </c>
      <c r="B26" s="2">
        <v>281705838.631975</v>
      </c>
      <c r="C26" s="2">
        <v>276457566.69999999</v>
      </c>
      <c r="D26" s="2">
        <v>1678654.3782359301</v>
      </c>
      <c r="E26" s="2">
        <v>238979.88049230899</v>
      </c>
      <c r="F26" s="2">
        <v>1374045.6732465001</v>
      </c>
      <c r="G26" s="2">
        <v>1873921</v>
      </c>
      <c r="H26" s="2">
        <v>82671</v>
      </c>
    </row>
    <row r="27" spans="1:8" x14ac:dyDescent="0.25">
      <c r="A27">
        <v>201810</v>
      </c>
      <c r="B27" s="2">
        <v>252830302.871425</v>
      </c>
      <c r="C27" s="2">
        <v>248721833.30000001</v>
      </c>
      <c r="D27" s="2">
        <v>933624.46844419104</v>
      </c>
      <c r="E27" s="2">
        <v>162495.66123211</v>
      </c>
      <c r="F27" s="2">
        <v>975919.44174879906</v>
      </c>
      <c r="G27" s="2">
        <v>1978907</v>
      </c>
      <c r="H27" s="2">
        <v>57523</v>
      </c>
    </row>
    <row r="28" spans="1:8" x14ac:dyDescent="0.25">
      <c r="A28">
        <v>201811</v>
      </c>
      <c r="B28" s="2">
        <v>259398467.23679799</v>
      </c>
      <c r="C28" s="2">
        <v>253584666.69999999</v>
      </c>
      <c r="D28" s="2">
        <v>3486452.8249280099</v>
      </c>
      <c r="E28" s="2">
        <v>51876.738121652903</v>
      </c>
      <c r="F28" s="2">
        <v>262362.973748149</v>
      </c>
      <c r="G28" s="2">
        <v>1970388</v>
      </c>
      <c r="H28" s="2">
        <v>42720</v>
      </c>
    </row>
    <row r="29" spans="1:8" x14ac:dyDescent="0.25">
      <c r="A29">
        <v>201812</v>
      </c>
      <c r="B29" s="2">
        <v>265712562.68497401</v>
      </c>
      <c r="C29" s="2">
        <v>261085200</v>
      </c>
      <c r="D29" s="2">
        <v>2345457.9465960301</v>
      </c>
      <c r="E29" s="2">
        <v>54117.057108777903</v>
      </c>
      <c r="F29" s="2">
        <v>292340.68126917101</v>
      </c>
      <c r="G29" s="2">
        <v>1896091</v>
      </c>
      <c r="H29" s="2">
        <v>39356</v>
      </c>
    </row>
    <row r="30" spans="1:8" x14ac:dyDescent="0.25">
      <c r="A30">
        <v>201901</v>
      </c>
      <c r="B30" s="2">
        <v>287103504.52270103</v>
      </c>
      <c r="C30" s="2">
        <v>283048900</v>
      </c>
      <c r="D30" s="2">
        <v>1538767.49504599</v>
      </c>
      <c r="E30" s="2">
        <v>59830.473886298903</v>
      </c>
      <c r="F30" s="2">
        <v>411430.55376892601</v>
      </c>
      <c r="G30" s="2">
        <v>1995475</v>
      </c>
      <c r="H30" s="2">
        <v>49101</v>
      </c>
    </row>
    <row r="31" spans="1:8" x14ac:dyDescent="0.25">
      <c r="A31">
        <v>201902</v>
      </c>
      <c r="B31" s="2">
        <v>255789708.55517799</v>
      </c>
      <c r="C31" s="2">
        <v>252917340</v>
      </c>
      <c r="D31" s="2">
        <v>1194398.2078843999</v>
      </c>
      <c r="E31" s="2">
        <v>84768.739780096803</v>
      </c>
      <c r="F31" s="2">
        <v>495758.60751302302</v>
      </c>
      <c r="G31" s="2">
        <v>1045051</v>
      </c>
      <c r="H31" s="2">
        <v>52392</v>
      </c>
    </row>
    <row r="32" spans="1:8" x14ac:dyDescent="0.25">
      <c r="A32">
        <v>201903</v>
      </c>
      <c r="B32" s="2">
        <v>268817713.83624202</v>
      </c>
      <c r="C32" s="2">
        <v>263239140</v>
      </c>
      <c r="D32" s="2">
        <v>2073193.1880930001</v>
      </c>
      <c r="E32" s="2">
        <v>218003.693560844</v>
      </c>
      <c r="F32" s="2">
        <v>1277504.9545877599</v>
      </c>
      <c r="G32" s="2">
        <v>1923851</v>
      </c>
      <c r="H32" s="2">
        <v>86021</v>
      </c>
    </row>
    <row r="33" spans="1:8" x14ac:dyDescent="0.25">
      <c r="A33">
        <v>201904</v>
      </c>
      <c r="B33" s="2">
        <v>238123760.229866</v>
      </c>
      <c r="C33" s="2">
        <v>234181320</v>
      </c>
      <c r="D33" s="2">
        <v>728841.49339620699</v>
      </c>
      <c r="E33" s="2">
        <v>237268.96142089201</v>
      </c>
      <c r="F33" s="2">
        <v>1370913.7750490599</v>
      </c>
      <c r="G33" s="2">
        <v>1534727</v>
      </c>
      <c r="H33" s="2">
        <v>70689</v>
      </c>
    </row>
    <row r="34" spans="1:8" x14ac:dyDescent="0.25">
      <c r="A34">
        <v>201905</v>
      </c>
      <c r="B34" s="2">
        <v>240428351.31948</v>
      </c>
      <c r="C34" s="2">
        <v>235657320</v>
      </c>
      <c r="D34" s="2">
        <v>810141.65893164196</v>
      </c>
      <c r="E34" s="2">
        <v>277257.74246965197</v>
      </c>
      <c r="F34" s="2">
        <v>1633067.91807883</v>
      </c>
      <c r="G34" s="2">
        <v>1973957</v>
      </c>
      <c r="H34" s="2">
        <v>76607</v>
      </c>
    </row>
    <row r="35" spans="1:8" x14ac:dyDescent="0.25">
      <c r="A35">
        <v>201906</v>
      </c>
      <c r="B35" s="2">
        <v>261805911.14306101</v>
      </c>
      <c r="C35" s="2">
        <v>256771240</v>
      </c>
      <c r="D35" s="2">
        <v>647837.49407609901</v>
      </c>
      <c r="E35" s="2">
        <v>345763.87331550103</v>
      </c>
      <c r="F35" s="2">
        <v>2066256.7756694499</v>
      </c>
      <c r="G35" s="2">
        <v>1883786</v>
      </c>
      <c r="H35" s="2">
        <v>91027</v>
      </c>
    </row>
    <row r="36" spans="1:8" x14ac:dyDescent="0.25">
      <c r="A36">
        <v>201907</v>
      </c>
      <c r="B36" s="2">
        <v>332403791.09473401</v>
      </c>
      <c r="C36" s="2">
        <v>327572540</v>
      </c>
      <c r="D36" s="2">
        <v>205653.84989720301</v>
      </c>
      <c r="E36" s="2">
        <v>371873.26161122101</v>
      </c>
      <c r="F36" s="2">
        <v>2237086.9832260101</v>
      </c>
      <c r="G36" s="2">
        <v>1902416</v>
      </c>
      <c r="H36" s="2">
        <v>114221</v>
      </c>
    </row>
    <row r="37" spans="1:8" x14ac:dyDescent="0.25">
      <c r="A37">
        <v>201908</v>
      </c>
      <c r="B37" s="2">
        <v>300975559.86208898</v>
      </c>
      <c r="C37" s="2">
        <v>296178840</v>
      </c>
      <c r="D37" s="2">
        <v>254283.00150611901</v>
      </c>
      <c r="E37" s="2">
        <v>349067.42241969798</v>
      </c>
      <c r="F37" s="2">
        <v>2097892.43816288</v>
      </c>
      <c r="G37" s="2">
        <v>1988952</v>
      </c>
      <c r="H37" s="2">
        <v>106525</v>
      </c>
    </row>
    <row r="38" spans="1:8" x14ac:dyDescent="0.25">
      <c r="A38">
        <v>201909</v>
      </c>
      <c r="B38" s="2">
        <v>262855031.916473</v>
      </c>
      <c r="C38" s="2">
        <v>259018880</v>
      </c>
      <c r="D38" s="2">
        <v>174026.43772074999</v>
      </c>
      <c r="E38" s="2">
        <v>247144.98725773799</v>
      </c>
      <c r="F38" s="2">
        <v>1455311.4914949699</v>
      </c>
      <c r="G38" s="2">
        <v>1885413</v>
      </c>
      <c r="H38" s="2">
        <v>74256</v>
      </c>
    </row>
    <row r="39" spans="1:8" x14ac:dyDescent="0.25">
      <c r="A39">
        <v>201910</v>
      </c>
      <c r="B39" s="2">
        <v>244083277.99402499</v>
      </c>
      <c r="C39" s="2">
        <v>240206700</v>
      </c>
      <c r="D39" s="2">
        <v>486845.15498910402</v>
      </c>
      <c r="E39" s="2">
        <v>183443.82599722999</v>
      </c>
      <c r="F39" s="2">
        <v>1113434.0130388599</v>
      </c>
      <c r="G39" s="2">
        <v>2035519</v>
      </c>
      <c r="H39" s="2">
        <v>57336</v>
      </c>
    </row>
    <row r="40" spans="1:8" x14ac:dyDescent="0.25">
      <c r="A40">
        <v>201911</v>
      </c>
      <c r="B40" s="2">
        <v>253920207.04066601</v>
      </c>
      <c r="C40" s="2">
        <v>250413120</v>
      </c>
      <c r="D40" s="2">
        <v>1043967.686617</v>
      </c>
      <c r="E40" s="2">
        <v>77782.154408812901</v>
      </c>
      <c r="F40" s="2">
        <v>411937.19964053202</v>
      </c>
      <c r="G40" s="2">
        <v>1923323</v>
      </c>
      <c r="H40" s="2">
        <v>50077</v>
      </c>
    </row>
    <row r="41" spans="1:8" x14ac:dyDescent="0.25">
      <c r="A41">
        <v>201912</v>
      </c>
      <c r="B41" s="2">
        <v>264697011.59570199</v>
      </c>
      <c r="C41" s="2">
        <v>260857600</v>
      </c>
      <c r="D41" s="2">
        <v>1283444.3715880599</v>
      </c>
      <c r="E41" s="2">
        <v>67064.655824318994</v>
      </c>
      <c r="F41" s="2">
        <v>382616.56828985101</v>
      </c>
      <c r="G41" s="2">
        <v>2038860</v>
      </c>
      <c r="H41" s="2">
        <v>67426</v>
      </c>
    </row>
    <row r="42" spans="1:8" x14ac:dyDescent="0.25">
      <c r="A42">
        <v>202001</v>
      </c>
      <c r="B42" s="2">
        <v>270281846.16513598</v>
      </c>
      <c r="C42" s="2">
        <v>266395280</v>
      </c>
      <c r="D42" s="2">
        <v>1989712.0897619999</v>
      </c>
      <c r="E42" s="2">
        <v>58232.673041014001</v>
      </c>
      <c r="F42" s="2">
        <v>285970.40233322798</v>
      </c>
      <c r="G42" s="2">
        <v>1505071</v>
      </c>
      <c r="H42" s="2">
        <v>47580</v>
      </c>
    </row>
    <row r="43" spans="1:8" x14ac:dyDescent="0.25">
      <c r="A43">
        <v>202002</v>
      </c>
      <c r="B43" s="2">
        <v>253965396.193611</v>
      </c>
      <c r="C43" s="2">
        <v>250734540</v>
      </c>
      <c r="D43" s="2">
        <v>963448.762162033</v>
      </c>
      <c r="E43" s="2">
        <v>110178.10426870199</v>
      </c>
      <c r="F43" s="2">
        <v>631213.32717986801</v>
      </c>
      <c r="G43" s="2">
        <v>1470236</v>
      </c>
      <c r="H43" s="2">
        <v>55780</v>
      </c>
    </row>
    <row r="44" spans="1:8" x14ac:dyDescent="0.25">
      <c r="A44">
        <v>202003</v>
      </c>
      <c r="B44" s="2">
        <v>250421457.97042799</v>
      </c>
      <c r="C44" s="2">
        <v>245974180</v>
      </c>
      <c r="D44" s="2">
        <v>1185146.02727203</v>
      </c>
      <c r="E44" s="2">
        <v>194796.378849559</v>
      </c>
      <c r="F44" s="2">
        <v>1187980.5643067199</v>
      </c>
      <c r="G44" s="2">
        <v>1815204</v>
      </c>
      <c r="H44" s="2">
        <v>64151</v>
      </c>
    </row>
    <row r="45" spans="1:8" x14ac:dyDescent="0.25">
      <c r="A45">
        <v>202004</v>
      </c>
      <c r="B45" s="2">
        <v>218203458.621135</v>
      </c>
      <c r="C45" s="2">
        <v>214532800</v>
      </c>
      <c r="D45" s="2">
        <v>511360.45547397999</v>
      </c>
      <c r="E45" s="2">
        <v>282122.90543808899</v>
      </c>
      <c r="F45" s="2">
        <v>1713809.2602226599</v>
      </c>
      <c r="G45" s="2">
        <v>1089571</v>
      </c>
      <c r="H45" s="2">
        <v>73795</v>
      </c>
    </row>
    <row r="46" spans="1:8" x14ac:dyDescent="0.25">
      <c r="A46">
        <v>202005</v>
      </c>
      <c r="B46" s="2">
        <v>234783952.34560999</v>
      </c>
      <c r="C46" s="2">
        <v>230228580</v>
      </c>
      <c r="D46" s="2">
        <v>313135.928967944</v>
      </c>
      <c r="E46" s="2">
        <v>325388.924159899</v>
      </c>
      <c r="F46" s="2">
        <v>1988749.4924818899</v>
      </c>
      <c r="G46" s="2">
        <v>1842305</v>
      </c>
      <c r="H46" s="2">
        <v>85793</v>
      </c>
    </row>
    <row r="47" spans="1:8" x14ac:dyDescent="0.25">
      <c r="A47">
        <v>202006</v>
      </c>
      <c r="B47" s="2">
        <v>280693732.86210197</v>
      </c>
      <c r="C47" s="2">
        <v>275891720</v>
      </c>
      <c r="D47" s="2">
        <v>137943.63646895601</v>
      </c>
      <c r="E47" s="2">
        <v>391303.41276626999</v>
      </c>
      <c r="F47" s="2">
        <v>2394031.81286657</v>
      </c>
      <c r="G47" s="2">
        <v>1759055</v>
      </c>
      <c r="H47" s="2">
        <v>119679</v>
      </c>
    </row>
    <row r="48" spans="1:8" x14ac:dyDescent="0.25">
      <c r="A48">
        <v>202007</v>
      </c>
      <c r="B48" s="2">
        <v>347121683.95732701</v>
      </c>
      <c r="C48" s="2">
        <v>342654760</v>
      </c>
      <c r="D48" s="2">
        <v>94842.006316050902</v>
      </c>
      <c r="E48" s="2">
        <v>359214.405114019</v>
      </c>
      <c r="F48" s="2">
        <v>2122310.5458974401</v>
      </c>
      <c r="G48" s="2">
        <v>1614529</v>
      </c>
      <c r="H48" s="2">
        <v>276028</v>
      </c>
    </row>
    <row r="49" spans="1:8" x14ac:dyDescent="0.25">
      <c r="A49">
        <v>202008</v>
      </c>
      <c r="B49" s="2">
        <v>307825491.15717</v>
      </c>
      <c r="C49" s="2">
        <v>303708460</v>
      </c>
      <c r="D49" s="2">
        <v>67378.740743108006</v>
      </c>
      <c r="E49" s="2">
        <v>304938.99600217002</v>
      </c>
      <c r="F49" s="2">
        <v>1848889.4204249501</v>
      </c>
      <c r="G49" s="2">
        <v>1784558</v>
      </c>
      <c r="H49" s="2">
        <v>111266</v>
      </c>
    </row>
    <row r="50" spans="1:8" x14ac:dyDescent="0.25">
      <c r="A50">
        <v>202009</v>
      </c>
      <c r="B50" s="2">
        <v>251413926.719713</v>
      </c>
      <c r="C50" s="2">
        <v>248036940</v>
      </c>
      <c r="D50" s="2">
        <v>154581.332184036</v>
      </c>
      <c r="E50" s="2">
        <v>257081.92518495201</v>
      </c>
      <c r="F50" s="2">
        <v>1544293.4623437801</v>
      </c>
      <c r="G50" s="2">
        <v>1343685</v>
      </c>
      <c r="H50" s="2">
        <v>77345</v>
      </c>
    </row>
    <row r="51" spans="1:8" x14ac:dyDescent="0.25">
      <c r="A51">
        <v>202010</v>
      </c>
      <c r="B51" s="2">
        <v>240496299.795201</v>
      </c>
      <c r="C51" s="2">
        <v>237296480</v>
      </c>
      <c r="D51" s="2">
        <v>292451.34848341701</v>
      </c>
      <c r="E51" s="2">
        <v>167934.239509851</v>
      </c>
      <c r="F51" s="2">
        <v>1038549.20720788</v>
      </c>
      <c r="G51" s="2">
        <v>1647816</v>
      </c>
      <c r="H51" s="2">
        <v>53069</v>
      </c>
    </row>
    <row r="52" spans="1:8" x14ac:dyDescent="0.25">
      <c r="A52">
        <v>202011</v>
      </c>
      <c r="B52" s="2">
        <v>241980400.36389199</v>
      </c>
      <c r="C52" s="2">
        <v>239428300</v>
      </c>
      <c r="D52" s="2">
        <v>281745.43222003698</v>
      </c>
      <c r="E52" s="2">
        <v>117611.81341343001</v>
      </c>
      <c r="F52" s="2">
        <v>679966.11825874902</v>
      </c>
      <c r="G52" s="2">
        <v>1400116</v>
      </c>
      <c r="H52" s="2">
        <v>72661</v>
      </c>
    </row>
    <row r="53" spans="1:8" x14ac:dyDescent="0.25">
      <c r="A53">
        <v>202012</v>
      </c>
      <c r="B53" s="2">
        <v>266365374.16457</v>
      </c>
      <c r="C53" s="2">
        <v>263282860</v>
      </c>
      <c r="D53" s="2">
        <v>40056.696168000002</v>
      </c>
      <c r="E53" s="2">
        <v>54960.013151526997</v>
      </c>
      <c r="F53" s="2">
        <v>300362.455250489</v>
      </c>
      <c r="G53" s="2">
        <v>2629677</v>
      </c>
      <c r="H53" s="2">
        <v>57458</v>
      </c>
    </row>
    <row r="54" spans="1:8" x14ac:dyDescent="0.25">
      <c r="A54">
        <v>202101</v>
      </c>
      <c r="B54" s="2">
        <v>268678668.746948</v>
      </c>
      <c r="C54" s="2">
        <v>265104620</v>
      </c>
      <c r="D54" s="2">
        <v>492477.48437199299</v>
      </c>
      <c r="E54" s="2">
        <v>58979.599894017803</v>
      </c>
      <c r="F54" s="2">
        <v>310697.66268240003</v>
      </c>
      <c r="G54" s="2">
        <v>2664369</v>
      </c>
      <c r="H54" s="2">
        <v>47525</v>
      </c>
    </row>
    <row r="55" spans="1:8" x14ac:dyDescent="0.25">
      <c r="A55">
        <v>202102</v>
      </c>
      <c r="B55" s="2">
        <v>253136308.08472401</v>
      </c>
      <c r="C55" s="2">
        <v>249249360</v>
      </c>
      <c r="D55" s="2">
        <v>586707.61425603495</v>
      </c>
      <c r="E55" s="2">
        <v>82326.776731435806</v>
      </c>
      <c r="F55" s="2">
        <v>349107.69373684499</v>
      </c>
      <c r="G55" s="2">
        <v>2861627</v>
      </c>
      <c r="H55" s="2">
        <v>7179</v>
      </c>
    </row>
    <row r="56" spans="1:8" x14ac:dyDescent="0.25">
      <c r="A56">
        <v>202103</v>
      </c>
      <c r="B56" s="2">
        <v>255532994.215951</v>
      </c>
      <c r="C56" s="2">
        <v>250982000</v>
      </c>
      <c r="D56" s="2">
        <v>131052.263568054</v>
      </c>
      <c r="E56" s="2">
        <v>286598.3285306</v>
      </c>
      <c r="F56" s="2">
        <v>1668241.6238523801</v>
      </c>
      <c r="G56" s="2">
        <v>2458101</v>
      </c>
      <c r="H56" s="2">
        <v>7001</v>
      </c>
    </row>
    <row r="57" spans="1:8" x14ac:dyDescent="0.25">
      <c r="A57">
        <v>202104</v>
      </c>
      <c r="B57" s="2">
        <v>229544592.57528099</v>
      </c>
      <c r="C57" s="2">
        <v>225624340</v>
      </c>
      <c r="D57" s="2">
        <v>203607.90893096701</v>
      </c>
      <c r="E57" s="2">
        <v>268581.14649754</v>
      </c>
      <c r="F57" s="2">
        <v>1622434.5198522999</v>
      </c>
      <c r="G57" s="2">
        <v>1808687</v>
      </c>
      <c r="H57" s="2">
        <v>16942</v>
      </c>
    </row>
    <row r="58" spans="1:8" x14ac:dyDescent="0.25">
      <c r="A58">
        <v>202105</v>
      </c>
      <c r="B58" s="2">
        <v>245670858.62152901</v>
      </c>
      <c r="C58" s="2">
        <v>241524440</v>
      </c>
      <c r="D58" s="2">
        <v>175745.22297899899</v>
      </c>
      <c r="E58" s="2">
        <v>327945.32352474501</v>
      </c>
      <c r="F58" s="2">
        <v>1980569.0750247799</v>
      </c>
      <c r="G58" s="2">
        <v>1647505</v>
      </c>
      <c r="H58" s="2">
        <v>14654</v>
      </c>
    </row>
    <row r="59" spans="1:8" x14ac:dyDescent="0.25">
      <c r="A59">
        <v>202106</v>
      </c>
      <c r="B59" s="2">
        <v>292407948.30360699</v>
      </c>
      <c r="C59" s="2">
        <v>288224260</v>
      </c>
      <c r="D59" s="2">
        <v>22309.473698023001</v>
      </c>
      <c r="E59" s="2">
        <v>325109.28305415</v>
      </c>
      <c r="F59" s="2">
        <v>1965035.5468550799</v>
      </c>
      <c r="G59" s="2">
        <v>1860938</v>
      </c>
      <c r="H59" s="2">
        <v>10296</v>
      </c>
    </row>
    <row r="60" spans="1:8" x14ac:dyDescent="0.25">
      <c r="A60">
        <v>202107</v>
      </c>
      <c r="B60" s="2">
        <v>302743848.62370598</v>
      </c>
      <c r="C60" s="2">
        <v>298625720</v>
      </c>
      <c r="D60" s="2">
        <v>5881.0152649020001</v>
      </c>
      <c r="E60" s="2">
        <v>299543.30554710998</v>
      </c>
      <c r="F60" s="2">
        <v>1800113.3028935599</v>
      </c>
      <c r="G60" s="2">
        <v>2005061</v>
      </c>
      <c r="H60" s="2">
        <v>7530</v>
      </c>
    </row>
    <row r="61" spans="1:8" x14ac:dyDescent="0.25">
      <c r="A61">
        <v>202108</v>
      </c>
      <c r="B61" s="2">
        <v>330147200.55461699</v>
      </c>
      <c r="C61" s="2">
        <v>324737460</v>
      </c>
      <c r="D61" s="2">
        <v>4794.650552053</v>
      </c>
      <c r="E61" s="2">
        <v>294372.56821876997</v>
      </c>
      <c r="F61" s="2">
        <v>1799574.33584569</v>
      </c>
      <c r="G61" s="2">
        <v>3308445</v>
      </c>
      <c r="H61" s="2">
        <v>2554</v>
      </c>
    </row>
    <row r="62" spans="1:8" x14ac:dyDescent="0.25">
      <c r="A62">
        <v>202109</v>
      </c>
      <c r="B62" s="2">
        <v>259086339.67043301</v>
      </c>
      <c r="C62" s="2">
        <v>254515600</v>
      </c>
      <c r="D62" s="2">
        <v>46762.600507028001</v>
      </c>
      <c r="E62" s="2">
        <v>253913.031524658</v>
      </c>
      <c r="F62" s="2">
        <v>1524345.0384013699</v>
      </c>
      <c r="G62" s="2">
        <v>2739259</v>
      </c>
      <c r="H62" s="2">
        <v>6460</v>
      </c>
    </row>
    <row r="63" spans="1:8" x14ac:dyDescent="0.25">
      <c r="A63">
        <v>202110</v>
      </c>
      <c r="B63" s="2">
        <v>249370979.00865301</v>
      </c>
      <c r="C63" s="2">
        <v>246899929</v>
      </c>
      <c r="D63" s="2">
        <v>64765.575944892902</v>
      </c>
      <c r="E63" s="2">
        <v>133958.168965032</v>
      </c>
      <c r="F63" s="2">
        <v>806606.26374299906</v>
      </c>
      <c r="G63" s="2">
        <v>1459260</v>
      </c>
      <c r="H63" s="2">
        <v>6460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1B43-FED1-4E20-A372-AB7057A80995}">
  <dimension ref="A1:P762"/>
  <sheetViews>
    <sheetView workbookViewId="0">
      <selection activeCell="E72" sqref="E72"/>
    </sheetView>
  </sheetViews>
  <sheetFormatPr defaultRowHeight="15" x14ac:dyDescent="0.25"/>
  <sheetData>
    <row r="1" spans="1:16" x14ac:dyDescent="0.25">
      <c r="A1" t="s">
        <v>55</v>
      </c>
      <c r="B1" t="s">
        <v>54</v>
      </c>
      <c r="C1" t="s">
        <v>53</v>
      </c>
      <c r="D1" t="s">
        <v>52</v>
      </c>
      <c r="E1" t="s">
        <v>51</v>
      </c>
      <c r="F1" t="s">
        <v>50</v>
      </c>
      <c r="G1" t="s">
        <v>49</v>
      </c>
      <c r="H1" t="s">
        <v>48</v>
      </c>
      <c r="I1" t="s">
        <v>47</v>
      </c>
      <c r="J1" t="s">
        <v>46</v>
      </c>
      <c r="K1" t="s">
        <v>45</v>
      </c>
      <c r="L1" t="s">
        <v>44</v>
      </c>
      <c r="M1" t="s">
        <v>43</v>
      </c>
      <c r="N1" t="s">
        <v>42</v>
      </c>
      <c r="O1" t="s">
        <v>41</v>
      </c>
      <c r="P1" t="s">
        <v>40</v>
      </c>
    </row>
    <row r="2" spans="1:16" x14ac:dyDescent="0.25">
      <c r="A2" t="s">
        <v>12</v>
      </c>
      <c r="B2" t="s">
        <v>26</v>
      </c>
      <c r="C2">
        <v>2017</v>
      </c>
      <c r="D2">
        <v>1</v>
      </c>
      <c r="E2">
        <v>201701</v>
      </c>
      <c r="F2" t="s">
        <v>25</v>
      </c>
      <c r="G2" t="s">
        <v>24</v>
      </c>
      <c r="H2" t="s">
        <v>23</v>
      </c>
      <c r="I2">
        <v>2016</v>
      </c>
      <c r="J2">
        <v>6</v>
      </c>
      <c r="K2">
        <v>201606</v>
      </c>
      <c r="L2" t="s">
        <v>8</v>
      </c>
      <c r="M2">
        <v>162.6040079</v>
      </c>
      <c r="N2">
        <v>89.269600319999995</v>
      </c>
      <c r="O2">
        <v>2.2925023499999999</v>
      </c>
      <c r="P2">
        <v>15.52868275</v>
      </c>
    </row>
    <row r="3" spans="1:16" x14ac:dyDescent="0.25">
      <c r="A3" t="s">
        <v>12</v>
      </c>
      <c r="B3" t="s">
        <v>26</v>
      </c>
      <c r="C3">
        <v>2017</v>
      </c>
      <c r="D3">
        <v>1</v>
      </c>
      <c r="E3">
        <v>201701</v>
      </c>
      <c r="F3" t="s">
        <v>25</v>
      </c>
      <c r="G3" t="s">
        <v>24</v>
      </c>
      <c r="H3" t="s">
        <v>23</v>
      </c>
      <c r="I3">
        <v>2016</v>
      </c>
      <c r="J3">
        <v>6</v>
      </c>
      <c r="K3">
        <v>201606</v>
      </c>
      <c r="L3" t="s">
        <v>22</v>
      </c>
      <c r="M3">
        <v>94.534004289999999</v>
      </c>
      <c r="N3">
        <v>51.899168349999997</v>
      </c>
      <c r="O3">
        <v>1.0827270179999999</v>
      </c>
      <c r="P3">
        <v>9.0279974099999993</v>
      </c>
    </row>
    <row r="4" spans="1:16" x14ac:dyDescent="0.25">
      <c r="A4" t="s">
        <v>12</v>
      </c>
      <c r="B4" t="s">
        <v>26</v>
      </c>
      <c r="C4">
        <v>2017</v>
      </c>
      <c r="D4">
        <v>2</v>
      </c>
      <c r="E4">
        <v>201702</v>
      </c>
      <c r="F4" t="s">
        <v>25</v>
      </c>
      <c r="G4" t="s">
        <v>24</v>
      </c>
      <c r="H4" t="s">
        <v>23</v>
      </c>
      <c r="I4">
        <v>2016</v>
      </c>
      <c r="J4">
        <v>11</v>
      </c>
      <c r="K4">
        <v>201611</v>
      </c>
      <c r="L4" t="s">
        <v>22</v>
      </c>
      <c r="M4">
        <v>-183.36300900000001</v>
      </c>
      <c r="N4">
        <v>-53.908724640000003</v>
      </c>
      <c r="O4">
        <v>-1.789763183</v>
      </c>
      <c r="P4">
        <v>-20.353294000000002</v>
      </c>
    </row>
    <row r="5" spans="1:16" x14ac:dyDescent="0.25">
      <c r="A5" t="s">
        <v>12</v>
      </c>
      <c r="B5" t="s">
        <v>26</v>
      </c>
      <c r="C5">
        <v>2017</v>
      </c>
      <c r="D5">
        <v>2</v>
      </c>
      <c r="E5">
        <v>201702</v>
      </c>
      <c r="F5" t="s">
        <v>25</v>
      </c>
      <c r="G5" t="s">
        <v>24</v>
      </c>
      <c r="H5" t="s">
        <v>23</v>
      </c>
      <c r="I5">
        <v>2016</v>
      </c>
      <c r="J5">
        <v>11</v>
      </c>
      <c r="K5">
        <v>201611</v>
      </c>
      <c r="L5" t="s">
        <v>8</v>
      </c>
      <c r="M5">
        <v>-159.90240750000001</v>
      </c>
      <c r="N5">
        <v>-47.011307799999997</v>
      </c>
      <c r="O5">
        <v>-1.7394174250000001</v>
      </c>
      <c r="P5">
        <v>-17.749167230000001</v>
      </c>
    </row>
    <row r="6" spans="1:16" x14ac:dyDescent="0.25">
      <c r="A6" t="s">
        <v>16</v>
      </c>
      <c r="B6" t="s">
        <v>36</v>
      </c>
      <c r="C6">
        <v>2017</v>
      </c>
      <c r="D6">
        <v>1</v>
      </c>
      <c r="E6">
        <v>201701</v>
      </c>
      <c r="F6" t="s">
        <v>16</v>
      </c>
      <c r="G6" t="s">
        <v>15</v>
      </c>
      <c r="H6" t="s">
        <v>14</v>
      </c>
      <c r="I6">
        <v>2016</v>
      </c>
      <c r="J6">
        <v>12</v>
      </c>
      <c r="K6">
        <v>201612</v>
      </c>
      <c r="L6" t="s">
        <v>13</v>
      </c>
      <c r="M6">
        <v>-44854</v>
      </c>
      <c r="N6">
        <v>-953.14</v>
      </c>
      <c r="O6">
        <v>-953.14</v>
      </c>
      <c r="P6">
        <v>0</v>
      </c>
    </row>
    <row r="7" spans="1:16" x14ac:dyDescent="0.25">
      <c r="A7" t="s">
        <v>12</v>
      </c>
      <c r="B7" t="s">
        <v>37</v>
      </c>
      <c r="C7">
        <v>2017</v>
      </c>
      <c r="D7">
        <v>1</v>
      </c>
      <c r="E7">
        <v>201701</v>
      </c>
      <c r="F7" t="s">
        <v>10</v>
      </c>
      <c r="G7" t="s">
        <v>9</v>
      </c>
      <c r="H7">
        <v>6004</v>
      </c>
      <c r="I7">
        <v>2016</v>
      </c>
      <c r="J7">
        <v>12</v>
      </c>
      <c r="K7">
        <v>201612</v>
      </c>
      <c r="L7" t="s">
        <v>8</v>
      </c>
      <c r="M7">
        <v>-973379.85716999997</v>
      </c>
      <c r="N7">
        <v>-32056.2067165999</v>
      </c>
      <c r="O7">
        <v>-32056.2067165999</v>
      </c>
      <c r="P7">
        <v>-84781.385555999994</v>
      </c>
    </row>
    <row r="8" spans="1:16" x14ac:dyDescent="0.25">
      <c r="A8" t="s">
        <v>12</v>
      </c>
      <c r="B8" t="s">
        <v>37</v>
      </c>
      <c r="C8">
        <v>2017</v>
      </c>
      <c r="D8">
        <v>1</v>
      </c>
      <c r="E8">
        <v>201701</v>
      </c>
      <c r="F8" t="s">
        <v>10</v>
      </c>
      <c r="G8" t="s">
        <v>9</v>
      </c>
      <c r="H8">
        <v>6004</v>
      </c>
      <c r="I8">
        <v>2016</v>
      </c>
      <c r="J8">
        <v>12</v>
      </c>
      <c r="K8">
        <v>201612</v>
      </c>
      <c r="L8" t="s">
        <v>22</v>
      </c>
      <c r="M8">
        <v>-3005700.9277999899</v>
      </c>
      <c r="N8">
        <v>-97368.537995999999</v>
      </c>
      <c r="O8">
        <v>-97368.537995999999</v>
      </c>
      <c r="P8">
        <v>-261796.55084000001</v>
      </c>
    </row>
    <row r="9" spans="1:16" x14ac:dyDescent="0.25">
      <c r="A9" t="s">
        <v>12</v>
      </c>
      <c r="B9" t="s">
        <v>26</v>
      </c>
      <c r="C9">
        <v>2017</v>
      </c>
      <c r="D9">
        <v>1</v>
      </c>
      <c r="E9">
        <v>201701</v>
      </c>
      <c r="F9" t="s">
        <v>25</v>
      </c>
      <c r="G9" t="s">
        <v>24</v>
      </c>
      <c r="H9" t="s">
        <v>23</v>
      </c>
      <c r="I9">
        <v>2016</v>
      </c>
      <c r="J9">
        <v>12</v>
      </c>
      <c r="K9">
        <v>201612</v>
      </c>
      <c r="L9" t="s">
        <v>8</v>
      </c>
      <c r="M9">
        <v>-18466.955586502001</v>
      </c>
      <c r="N9">
        <v>-11734.404436897999</v>
      </c>
      <c r="O9">
        <v>-289.43600212899997</v>
      </c>
      <c r="P9">
        <v>-1608.3850080719999</v>
      </c>
    </row>
    <row r="10" spans="1:16" x14ac:dyDescent="0.25">
      <c r="A10" t="s">
        <v>12</v>
      </c>
      <c r="B10" t="s">
        <v>26</v>
      </c>
      <c r="C10">
        <v>2017</v>
      </c>
      <c r="D10">
        <v>1</v>
      </c>
      <c r="E10">
        <v>201701</v>
      </c>
      <c r="F10" t="s">
        <v>20</v>
      </c>
      <c r="G10" t="s">
        <v>19</v>
      </c>
      <c r="H10" t="s">
        <v>18</v>
      </c>
      <c r="I10">
        <v>2016</v>
      </c>
      <c r="J10">
        <v>12</v>
      </c>
      <c r="K10">
        <v>201612</v>
      </c>
      <c r="L10" t="s">
        <v>8</v>
      </c>
      <c r="M10">
        <v>-53954.683534299998</v>
      </c>
      <c r="N10">
        <v>-31454.113095614</v>
      </c>
      <c r="O10">
        <v>-551.82041588200002</v>
      </c>
      <c r="P10">
        <v>-4699.4529356479998</v>
      </c>
    </row>
    <row r="11" spans="1:16" x14ac:dyDescent="0.25">
      <c r="A11" t="s">
        <v>12</v>
      </c>
      <c r="B11" t="s">
        <v>26</v>
      </c>
      <c r="C11">
        <v>2017</v>
      </c>
      <c r="D11">
        <v>1</v>
      </c>
      <c r="E11">
        <v>201701</v>
      </c>
      <c r="F11" t="s">
        <v>25</v>
      </c>
      <c r="G11" t="s">
        <v>24</v>
      </c>
      <c r="H11" t="s">
        <v>23</v>
      </c>
      <c r="I11">
        <v>2016</v>
      </c>
      <c r="J11">
        <v>12</v>
      </c>
      <c r="K11">
        <v>201612</v>
      </c>
      <c r="L11" t="s">
        <v>22</v>
      </c>
      <c r="M11">
        <v>-16322.934908293</v>
      </c>
      <c r="N11">
        <v>-10463.664331577</v>
      </c>
      <c r="O11">
        <v>-305.56262477899901</v>
      </c>
      <c r="P11">
        <v>-1421.65231052999</v>
      </c>
    </row>
    <row r="12" spans="1:16" x14ac:dyDescent="0.25">
      <c r="A12" t="s">
        <v>12</v>
      </c>
      <c r="B12" t="s">
        <v>26</v>
      </c>
      <c r="C12">
        <v>2017</v>
      </c>
      <c r="D12">
        <v>1</v>
      </c>
      <c r="E12">
        <v>201701</v>
      </c>
      <c r="F12" t="s">
        <v>20</v>
      </c>
      <c r="G12" t="s">
        <v>19</v>
      </c>
      <c r="H12" t="s">
        <v>18</v>
      </c>
      <c r="I12">
        <v>2016</v>
      </c>
      <c r="J12">
        <v>12</v>
      </c>
      <c r="K12">
        <v>201612</v>
      </c>
      <c r="L12" t="s">
        <v>22</v>
      </c>
      <c r="M12">
        <v>-43635.446505639899</v>
      </c>
      <c r="N12">
        <v>-25612.746904426</v>
      </c>
      <c r="O12">
        <v>-781.53868701899898</v>
      </c>
      <c r="P12">
        <v>-3800.6473905480002</v>
      </c>
    </row>
    <row r="13" spans="1:16" x14ac:dyDescent="0.25">
      <c r="A13" t="s">
        <v>2</v>
      </c>
      <c r="B13" t="s">
        <v>35</v>
      </c>
      <c r="C13">
        <v>2017</v>
      </c>
      <c r="D13">
        <v>1</v>
      </c>
      <c r="E13">
        <v>201701</v>
      </c>
      <c r="F13" t="s">
        <v>2</v>
      </c>
      <c r="G13" t="s">
        <v>28</v>
      </c>
      <c r="H13" t="s">
        <v>27</v>
      </c>
      <c r="I13">
        <v>2016</v>
      </c>
      <c r="J13">
        <v>12</v>
      </c>
      <c r="K13">
        <v>201612</v>
      </c>
      <c r="L13" t="s">
        <v>13</v>
      </c>
      <c r="M13">
        <v>-267894215.40000001</v>
      </c>
      <c r="N13">
        <v>-5577675.7999999998</v>
      </c>
      <c r="O13">
        <v>-5577675.7999999998</v>
      </c>
      <c r="P13">
        <v>0</v>
      </c>
    </row>
    <row r="14" spans="1:16" x14ac:dyDescent="0.25">
      <c r="A14" t="s">
        <v>34</v>
      </c>
      <c r="B14" t="s">
        <v>38</v>
      </c>
      <c r="C14">
        <v>2017</v>
      </c>
      <c r="D14">
        <v>1</v>
      </c>
      <c r="E14">
        <v>201701</v>
      </c>
      <c r="F14" t="s">
        <v>32</v>
      </c>
      <c r="G14" t="s">
        <v>31</v>
      </c>
      <c r="H14" t="s">
        <v>30</v>
      </c>
      <c r="I14">
        <v>2016</v>
      </c>
      <c r="J14">
        <v>12</v>
      </c>
      <c r="K14">
        <v>201612</v>
      </c>
      <c r="L14" t="s">
        <v>13</v>
      </c>
      <c r="M14">
        <v>-1535838</v>
      </c>
      <c r="N14">
        <v>-208183.3</v>
      </c>
      <c r="O14">
        <v>-32707.494610000002</v>
      </c>
      <c r="P14">
        <v>-133771.48980000001</v>
      </c>
    </row>
    <row r="15" spans="1:16" x14ac:dyDescent="0.25">
      <c r="A15" t="s">
        <v>12</v>
      </c>
      <c r="B15" t="s">
        <v>26</v>
      </c>
      <c r="C15">
        <v>2017</v>
      </c>
      <c r="D15">
        <v>2</v>
      </c>
      <c r="E15">
        <v>201702</v>
      </c>
      <c r="F15" t="s">
        <v>25</v>
      </c>
      <c r="G15" t="s">
        <v>24</v>
      </c>
      <c r="H15" t="s">
        <v>23</v>
      </c>
      <c r="I15">
        <v>2016</v>
      </c>
      <c r="J15">
        <v>12</v>
      </c>
      <c r="K15">
        <v>201612</v>
      </c>
      <c r="L15" t="s">
        <v>22</v>
      </c>
      <c r="M15">
        <v>-55.556102590000002</v>
      </c>
      <c r="N15">
        <v>-21.333543389999999</v>
      </c>
      <c r="O15">
        <v>-1.0381882520000001</v>
      </c>
      <c r="P15">
        <v>-4.8389365360000003</v>
      </c>
    </row>
    <row r="16" spans="1:16" x14ac:dyDescent="0.25">
      <c r="A16" t="s">
        <v>12</v>
      </c>
      <c r="B16" t="s">
        <v>26</v>
      </c>
      <c r="C16">
        <v>2017</v>
      </c>
      <c r="D16">
        <v>2</v>
      </c>
      <c r="E16">
        <v>201702</v>
      </c>
      <c r="F16" t="s">
        <v>25</v>
      </c>
      <c r="G16" t="s">
        <v>24</v>
      </c>
      <c r="H16" t="s">
        <v>23</v>
      </c>
      <c r="I16">
        <v>2016</v>
      </c>
      <c r="J16">
        <v>12</v>
      </c>
      <c r="K16">
        <v>201612</v>
      </c>
      <c r="L16" t="s">
        <v>8</v>
      </c>
      <c r="M16">
        <v>-46.169402210000001</v>
      </c>
      <c r="N16">
        <v>-17.729050449999999</v>
      </c>
      <c r="O16">
        <v>-0.47089123700000002</v>
      </c>
      <c r="P16">
        <v>-4.0213549329999996</v>
      </c>
    </row>
    <row r="17" spans="1:16" x14ac:dyDescent="0.25">
      <c r="A17" t="s">
        <v>12</v>
      </c>
      <c r="B17" t="s">
        <v>26</v>
      </c>
      <c r="C17">
        <v>2017</v>
      </c>
      <c r="D17">
        <v>7</v>
      </c>
      <c r="E17">
        <v>201707</v>
      </c>
      <c r="F17" t="s">
        <v>20</v>
      </c>
      <c r="G17" t="s">
        <v>19</v>
      </c>
      <c r="H17" t="s">
        <v>18</v>
      </c>
      <c r="I17">
        <v>2016</v>
      </c>
      <c r="J17">
        <v>12</v>
      </c>
      <c r="K17">
        <v>201612</v>
      </c>
      <c r="L17" t="s">
        <v>8</v>
      </c>
      <c r="M17">
        <v>-2596.1655700000001</v>
      </c>
      <c r="N17">
        <v>-854.1384726</v>
      </c>
      <c r="O17">
        <v>-38.125143850000001</v>
      </c>
      <c r="P17">
        <v>-226.1260212</v>
      </c>
    </row>
    <row r="18" spans="1:16" x14ac:dyDescent="0.25">
      <c r="A18" t="s">
        <v>12</v>
      </c>
      <c r="B18" t="s">
        <v>26</v>
      </c>
      <c r="C18">
        <v>2017</v>
      </c>
      <c r="D18">
        <v>7</v>
      </c>
      <c r="E18">
        <v>201707</v>
      </c>
      <c r="F18" t="s">
        <v>20</v>
      </c>
      <c r="G18" t="s">
        <v>19</v>
      </c>
      <c r="H18" t="s">
        <v>18</v>
      </c>
      <c r="I18">
        <v>2016</v>
      </c>
      <c r="J18">
        <v>12</v>
      </c>
      <c r="K18">
        <v>201612</v>
      </c>
      <c r="L18" t="s">
        <v>22</v>
      </c>
      <c r="M18">
        <v>-3050.7312419999998</v>
      </c>
      <c r="N18">
        <v>-1003.690579</v>
      </c>
      <c r="O18">
        <v>-52.741318059999998</v>
      </c>
      <c r="P18">
        <v>-265.71869120000002</v>
      </c>
    </row>
    <row r="19" spans="1:16" x14ac:dyDescent="0.25">
      <c r="A19" t="s">
        <v>12</v>
      </c>
      <c r="B19" t="s">
        <v>26</v>
      </c>
      <c r="C19">
        <v>2017</v>
      </c>
      <c r="D19">
        <v>2</v>
      </c>
      <c r="E19">
        <v>201702</v>
      </c>
      <c r="F19" t="s">
        <v>25</v>
      </c>
      <c r="G19" t="s">
        <v>24</v>
      </c>
      <c r="H19" t="s">
        <v>23</v>
      </c>
      <c r="I19">
        <v>2017</v>
      </c>
      <c r="J19">
        <v>1</v>
      </c>
      <c r="K19">
        <v>201701</v>
      </c>
      <c r="L19" t="s">
        <v>22</v>
      </c>
      <c r="M19">
        <v>-33908.283107449999</v>
      </c>
      <c r="N19">
        <v>-21149.064240805001</v>
      </c>
      <c r="O19">
        <v>-536.47344822299999</v>
      </c>
      <c r="P19">
        <v>-2790.7399975019898</v>
      </c>
    </row>
    <row r="20" spans="1:16" x14ac:dyDescent="0.25">
      <c r="A20" t="s">
        <v>12</v>
      </c>
      <c r="B20" t="s">
        <v>26</v>
      </c>
      <c r="C20">
        <v>2017</v>
      </c>
      <c r="D20">
        <v>2</v>
      </c>
      <c r="E20">
        <v>201702</v>
      </c>
      <c r="F20" t="s">
        <v>20</v>
      </c>
      <c r="G20" t="s">
        <v>19</v>
      </c>
      <c r="H20" t="s">
        <v>18</v>
      </c>
      <c r="I20">
        <v>2017</v>
      </c>
      <c r="J20">
        <v>1</v>
      </c>
      <c r="K20">
        <v>201701</v>
      </c>
      <c r="L20" t="s">
        <v>22</v>
      </c>
      <c r="M20">
        <v>-140193.20823559901</v>
      </c>
      <c r="N20">
        <v>-82327.797988245002</v>
      </c>
      <c r="O20">
        <v>-2247.81211682499</v>
      </c>
      <c r="P20">
        <v>-11537.90103791</v>
      </c>
    </row>
    <row r="21" spans="1:16" x14ac:dyDescent="0.25">
      <c r="A21" t="s">
        <v>16</v>
      </c>
      <c r="B21" t="s">
        <v>36</v>
      </c>
      <c r="C21">
        <v>2017</v>
      </c>
      <c r="D21">
        <v>2</v>
      </c>
      <c r="E21">
        <v>201702</v>
      </c>
      <c r="F21" t="s">
        <v>16</v>
      </c>
      <c r="G21" t="s">
        <v>15</v>
      </c>
      <c r="H21" t="s">
        <v>14</v>
      </c>
      <c r="I21">
        <v>2017</v>
      </c>
      <c r="J21">
        <v>1</v>
      </c>
      <c r="K21">
        <v>201701</v>
      </c>
      <c r="L21" t="s">
        <v>13</v>
      </c>
      <c r="M21">
        <v>-41104</v>
      </c>
      <c r="N21">
        <v>-834.27</v>
      </c>
      <c r="O21">
        <v>-834.27</v>
      </c>
      <c r="P21">
        <v>0</v>
      </c>
    </row>
    <row r="22" spans="1:16" x14ac:dyDescent="0.25">
      <c r="A22" t="s">
        <v>2</v>
      </c>
      <c r="B22" t="s">
        <v>35</v>
      </c>
      <c r="C22">
        <v>2017</v>
      </c>
      <c r="D22">
        <v>2</v>
      </c>
      <c r="E22">
        <v>201702</v>
      </c>
      <c r="F22" t="s">
        <v>2</v>
      </c>
      <c r="G22" t="s">
        <v>28</v>
      </c>
      <c r="H22" t="s">
        <v>27</v>
      </c>
      <c r="I22">
        <v>2017</v>
      </c>
      <c r="J22">
        <v>1</v>
      </c>
      <c r="K22">
        <v>201701</v>
      </c>
      <c r="L22" t="s">
        <v>13</v>
      </c>
      <c r="M22">
        <v>-272946114.30000001</v>
      </c>
      <c r="N22">
        <v>-5911540.8499999996</v>
      </c>
      <c r="O22">
        <v>-5911540.8499999996</v>
      </c>
      <c r="P22">
        <v>0</v>
      </c>
    </row>
    <row r="23" spans="1:16" x14ac:dyDescent="0.25">
      <c r="A23" t="s">
        <v>12</v>
      </c>
      <c r="B23" t="s">
        <v>26</v>
      </c>
      <c r="C23">
        <v>2017</v>
      </c>
      <c r="D23">
        <v>2</v>
      </c>
      <c r="E23">
        <v>201702</v>
      </c>
      <c r="F23" t="s">
        <v>25</v>
      </c>
      <c r="G23" t="s">
        <v>24</v>
      </c>
      <c r="H23" t="s">
        <v>23</v>
      </c>
      <c r="I23">
        <v>2017</v>
      </c>
      <c r="J23">
        <v>1</v>
      </c>
      <c r="K23">
        <v>201701</v>
      </c>
      <c r="L23" t="s">
        <v>8</v>
      </c>
      <c r="M23">
        <v>-19575.915661750001</v>
      </c>
      <c r="N23">
        <v>-11944.763132953</v>
      </c>
      <c r="O23">
        <v>-420.65943328199899</v>
      </c>
      <c r="P23">
        <v>-1611.157547091</v>
      </c>
    </row>
    <row r="24" spans="1:16" x14ac:dyDescent="0.25">
      <c r="A24" t="s">
        <v>12</v>
      </c>
      <c r="B24" t="s">
        <v>37</v>
      </c>
      <c r="C24">
        <v>2017</v>
      </c>
      <c r="D24">
        <v>2</v>
      </c>
      <c r="E24">
        <v>201702</v>
      </c>
      <c r="F24" t="s">
        <v>10</v>
      </c>
      <c r="G24" t="s">
        <v>9</v>
      </c>
      <c r="H24">
        <v>6004</v>
      </c>
      <c r="I24">
        <v>2017</v>
      </c>
      <c r="J24">
        <v>1</v>
      </c>
      <c r="K24">
        <v>201701</v>
      </c>
      <c r="L24" t="s">
        <v>22</v>
      </c>
      <c r="M24">
        <v>-1523377.8374000001</v>
      </c>
      <c r="N24">
        <v>-42296.014125299997</v>
      </c>
      <c r="O24">
        <v>-42296.014125299997</v>
      </c>
      <c r="P24">
        <v>-125373.9960093</v>
      </c>
    </row>
    <row r="25" spans="1:16" x14ac:dyDescent="0.25">
      <c r="A25" t="s">
        <v>12</v>
      </c>
      <c r="B25" t="s">
        <v>26</v>
      </c>
      <c r="C25">
        <v>2017</v>
      </c>
      <c r="D25">
        <v>2</v>
      </c>
      <c r="E25">
        <v>201702</v>
      </c>
      <c r="F25" t="s">
        <v>20</v>
      </c>
      <c r="G25" t="s">
        <v>19</v>
      </c>
      <c r="H25" t="s">
        <v>18</v>
      </c>
      <c r="I25">
        <v>2017</v>
      </c>
      <c r="J25">
        <v>1</v>
      </c>
      <c r="K25">
        <v>201701</v>
      </c>
      <c r="L25" t="s">
        <v>8</v>
      </c>
      <c r="M25">
        <v>-91075.575310899905</v>
      </c>
      <c r="N25">
        <v>-53141.712010369003</v>
      </c>
      <c r="O25">
        <v>-1964.5551681869999</v>
      </c>
      <c r="P25">
        <v>-7495.5198481099997</v>
      </c>
    </row>
    <row r="26" spans="1:16" x14ac:dyDescent="0.25">
      <c r="A26" t="s">
        <v>12</v>
      </c>
      <c r="B26" t="s">
        <v>37</v>
      </c>
      <c r="C26">
        <v>2017</v>
      </c>
      <c r="D26">
        <v>2</v>
      </c>
      <c r="E26">
        <v>201702</v>
      </c>
      <c r="F26" t="s">
        <v>10</v>
      </c>
      <c r="G26" t="s">
        <v>9</v>
      </c>
      <c r="H26">
        <v>6004</v>
      </c>
      <c r="I26">
        <v>2017</v>
      </c>
      <c r="J26">
        <v>1</v>
      </c>
      <c r="K26">
        <v>201701</v>
      </c>
      <c r="L26" t="s">
        <v>8</v>
      </c>
      <c r="M26">
        <v>-491217.72829418001</v>
      </c>
      <c r="N26">
        <v>-15471.364923704999</v>
      </c>
      <c r="O26">
        <v>-15471.364923704999</v>
      </c>
      <c r="P26">
        <v>-40427.219037246003</v>
      </c>
    </row>
    <row r="27" spans="1:16" x14ac:dyDescent="0.25">
      <c r="A27" t="s">
        <v>34</v>
      </c>
      <c r="B27" t="s">
        <v>38</v>
      </c>
      <c r="C27">
        <v>2017</v>
      </c>
      <c r="D27">
        <v>2</v>
      </c>
      <c r="E27">
        <v>201702</v>
      </c>
      <c r="F27" t="s">
        <v>32</v>
      </c>
      <c r="G27" t="s">
        <v>31</v>
      </c>
      <c r="H27" t="s">
        <v>30</v>
      </c>
      <c r="I27">
        <v>2017</v>
      </c>
      <c r="J27">
        <v>1</v>
      </c>
      <c r="K27">
        <v>201701</v>
      </c>
      <c r="L27" t="s">
        <v>13</v>
      </c>
      <c r="M27">
        <v>-1698989</v>
      </c>
      <c r="N27">
        <v>-231410.19</v>
      </c>
      <c r="O27">
        <v>-37217.077400000002</v>
      </c>
      <c r="P27">
        <v>-139826.7947</v>
      </c>
    </row>
    <row r="28" spans="1:16" x14ac:dyDescent="0.25">
      <c r="A28" t="s">
        <v>12</v>
      </c>
      <c r="B28" t="s">
        <v>26</v>
      </c>
      <c r="C28">
        <v>2017</v>
      </c>
      <c r="D28">
        <v>3</v>
      </c>
      <c r="E28">
        <v>201703</v>
      </c>
      <c r="F28" t="s">
        <v>20</v>
      </c>
      <c r="G28" t="s">
        <v>19</v>
      </c>
      <c r="H28" t="s">
        <v>18</v>
      </c>
      <c r="I28">
        <v>2017</v>
      </c>
      <c r="J28">
        <v>1</v>
      </c>
      <c r="K28">
        <v>201701</v>
      </c>
      <c r="L28" t="s">
        <v>22</v>
      </c>
      <c r="M28">
        <v>-1060.2880000999901</v>
      </c>
      <c r="N28">
        <v>-363.67878406</v>
      </c>
      <c r="O28">
        <v>-20.534873822999899</v>
      </c>
      <c r="P28">
        <v>-87.261702400000004</v>
      </c>
    </row>
    <row r="29" spans="1:16" x14ac:dyDescent="0.25">
      <c r="A29" t="s">
        <v>12</v>
      </c>
      <c r="B29" t="s">
        <v>26</v>
      </c>
      <c r="C29">
        <v>2017</v>
      </c>
      <c r="D29">
        <v>3</v>
      </c>
      <c r="E29">
        <v>201703</v>
      </c>
      <c r="F29" t="s">
        <v>20</v>
      </c>
      <c r="G29" t="s">
        <v>19</v>
      </c>
      <c r="H29" t="s">
        <v>18</v>
      </c>
      <c r="I29">
        <v>2017</v>
      </c>
      <c r="J29">
        <v>1</v>
      </c>
      <c r="K29">
        <v>201701</v>
      </c>
      <c r="L29" t="s">
        <v>8</v>
      </c>
      <c r="M29">
        <v>-364.12073049999998</v>
      </c>
      <c r="N29">
        <v>-124.89341057</v>
      </c>
      <c r="O29">
        <v>-9.6684762030000009</v>
      </c>
      <c r="P29">
        <v>-29.9671361209999</v>
      </c>
    </row>
    <row r="30" spans="1:16" x14ac:dyDescent="0.25">
      <c r="A30" t="s">
        <v>12</v>
      </c>
      <c r="B30" t="s">
        <v>26</v>
      </c>
      <c r="C30">
        <v>2017</v>
      </c>
      <c r="D30">
        <v>7</v>
      </c>
      <c r="E30">
        <v>201707</v>
      </c>
      <c r="F30" t="s">
        <v>20</v>
      </c>
      <c r="G30" t="s">
        <v>19</v>
      </c>
      <c r="H30" t="s">
        <v>18</v>
      </c>
      <c r="I30">
        <v>2017</v>
      </c>
      <c r="J30">
        <v>1</v>
      </c>
      <c r="K30">
        <v>201701</v>
      </c>
      <c r="L30" t="s">
        <v>8</v>
      </c>
      <c r="M30">
        <v>-5750.3509216000002</v>
      </c>
      <c r="N30">
        <v>-1865.39022119999</v>
      </c>
      <c r="O30">
        <v>-123.750021624</v>
      </c>
      <c r="P30">
        <v>-473.25388079999999</v>
      </c>
    </row>
    <row r="31" spans="1:16" x14ac:dyDescent="0.25">
      <c r="A31" t="s">
        <v>12</v>
      </c>
      <c r="B31" t="s">
        <v>26</v>
      </c>
      <c r="C31">
        <v>2017</v>
      </c>
      <c r="D31">
        <v>7</v>
      </c>
      <c r="E31">
        <v>201707</v>
      </c>
      <c r="F31" t="s">
        <v>20</v>
      </c>
      <c r="G31" t="s">
        <v>19</v>
      </c>
      <c r="H31" t="s">
        <v>18</v>
      </c>
      <c r="I31">
        <v>2017</v>
      </c>
      <c r="J31">
        <v>1</v>
      </c>
      <c r="K31">
        <v>201701</v>
      </c>
      <c r="L31" t="s">
        <v>22</v>
      </c>
      <c r="M31">
        <v>-7099.5808778000001</v>
      </c>
      <c r="N31">
        <v>-2297.9605947999999</v>
      </c>
      <c r="O31">
        <v>-124.672924269999</v>
      </c>
      <c r="P31">
        <v>-584.29550630999995</v>
      </c>
    </row>
    <row r="32" spans="1:16" x14ac:dyDescent="0.25">
      <c r="A32" t="s">
        <v>12</v>
      </c>
      <c r="B32" t="s">
        <v>26</v>
      </c>
      <c r="C32">
        <v>2017</v>
      </c>
      <c r="D32">
        <v>8</v>
      </c>
      <c r="E32">
        <v>201708</v>
      </c>
      <c r="F32" t="s">
        <v>20</v>
      </c>
      <c r="G32" t="s">
        <v>19</v>
      </c>
      <c r="H32" t="s">
        <v>18</v>
      </c>
      <c r="I32">
        <v>2017</v>
      </c>
      <c r="J32">
        <v>1</v>
      </c>
      <c r="K32">
        <v>201701</v>
      </c>
      <c r="L32" t="s">
        <v>8</v>
      </c>
      <c r="M32">
        <v>-253.0225504</v>
      </c>
      <c r="N32">
        <v>-86.786734800000005</v>
      </c>
      <c r="O32">
        <v>-6.9315332459999999</v>
      </c>
      <c r="P32">
        <v>-20.823755899999998</v>
      </c>
    </row>
    <row r="33" spans="1:16" x14ac:dyDescent="0.25">
      <c r="A33" t="s">
        <v>12</v>
      </c>
      <c r="B33" t="s">
        <v>26</v>
      </c>
      <c r="C33">
        <v>2017</v>
      </c>
      <c r="D33">
        <v>8</v>
      </c>
      <c r="E33">
        <v>201708</v>
      </c>
      <c r="F33" t="s">
        <v>20</v>
      </c>
      <c r="G33" t="s">
        <v>19</v>
      </c>
      <c r="H33" t="s">
        <v>18</v>
      </c>
      <c r="I33">
        <v>2017</v>
      </c>
      <c r="J33">
        <v>1</v>
      </c>
      <c r="K33">
        <v>201701</v>
      </c>
      <c r="L33" t="s">
        <v>22</v>
      </c>
      <c r="M33">
        <v>-905.88952119999999</v>
      </c>
      <c r="N33">
        <v>-310.7201058</v>
      </c>
      <c r="O33">
        <v>-17.063321899999998</v>
      </c>
      <c r="P33">
        <v>-74.554707590000007</v>
      </c>
    </row>
    <row r="34" spans="1:16" x14ac:dyDescent="0.25">
      <c r="A34" t="s">
        <v>12</v>
      </c>
      <c r="B34" t="s">
        <v>26</v>
      </c>
      <c r="C34">
        <v>2017</v>
      </c>
      <c r="D34">
        <v>3</v>
      </c>
      <c r="E34">
        <v>201703</v>
      </c>
      <c r="F34" t="s">
        <v>25</v>
      </c>
      <c r="G34" t="s">
        <v>24</v>
      </c>
      <c r="H34" t="s">
        <v>23</v>
      </c>
      <c r="I34">
        <v>2017</v>
      </c>
      <c r="J34">
        <v>2</v>
      </c>
      <c r="K34">
        <v>201702</v>
      </c>
      <c r="L34" t="s">
        <v>22</v>
      </c>
      <c r="M34">
        <v>-68415.718360433006</v>
      </c>
      <c r="N34">
        <v>-42254.539797538899</v>
      </c>
      <c r="O34">
        <v>-809.809229845</v>
      </c>
      <c r="P34">
        <v>-5911.1180663739897</v>
      </c>
    </row>
    <row r="35" spans="1:16" x14ac:dyDescent="0.25">
      <c r="A35" t="s">
        <v>12</v>
      </c>
      <c r="B35" t="s">
        <v>26</v>
      </c>
      <c r="C35">
        <v>2017</v>
      </c>
      <c r="D35">
        <v>3</v>
      </c>
      <c r="E35">
        <v>201703</v>
      </c>
      <c r="F35" t="s">
        <v>25</v>
      </c>
      <c r="G35" t="s">
        <v>24</v>
      </c>
      <c r="H35" t="s">
        <v>23</v>
      </c>
      <c r="I35">
        <v>2017</v>
      </c>
      <c r="J35">
        <v>2</v>
      </c>
      <c r="K35">
        <v>201702</v>
      </c>
      <c r="L35" t="s">
        <v>8</v>
      </c>
      <c r="M35">
        <v>-54029.592152705998</v>
      </c>
      <c r="N35">
        <v>-33251.450202066997</v>
      </c>
      <c r="O35">
        <v>-1154.452684053</v>
      </c>
      <c r="P35">
        <v>-4668.1567620180003</v>
      </c>
    </row>
    <row r="36" spans="1:16" x14ac:dyDescent="0.25">
      <c r="A36" t="s">
        <v>2</v>
      </c>
      <c r="B36" t="s">
        <v>35</v>
      </c>
      <c r="C36">
        <v>2017</v>
      </c>
      <c r="D36">
        <v>3</v>
      </c>
      <c r="E36">
        <v>201703</v>
      </c>
      <c r="F36" t="s">
        <v>2</v>
      </c>
      <c r="G36" t="s">
        <v>28</v>
      </c>
      <c r="H36" t="s">
        <v>27</v>
      </c>
      <c r="I36">
        <v>2017</v>
      </c>
      <c r="J36">
        <v>2</v>
      </c>
      <c r="K36">
        <v>201702</v>
      </c>
      <c r="L36" t="s">
        <v>13</v>
      </c>
      <c r="M36">
        <v>-238831276.19999999</v>
      </c>
      <c r="N36">
        <v>-5028600.3</v>
      </c>
      <c r="O36">
        <v>-5028600.3</v>
      </c>
      <c r="P36">
        <v>0</v>
      </c>
    </row>
    <row r="37" spans="1:16" x14ac:dyDescent="0.25">
      <c r="A37" t="s">
        <v>12</v>
      </c>
      <c r="B37" t="s">
        <v>26</v>
      </c>
      <c r="C37">
        <v>2017</v>
      </c>
      <c r="D37">
        <v>3</v>
      </c>
      <c r="E37">
        <v>201703</v>
      </c>
      <c r="F37" t="s">
        <v>20</v>
      </c>
      <c r="G37" t="s">
        <v>19</v>
      </c>
      <c r="H37" t="s">
        <v>18</v>
      </c>
      <c r="I37">
        <v>2017</v>
      </c>
      <c r="J37">
        <v>2</v>
      </c>
      <c r="K37">
        <v>201702</v>
      </c>
      <c r="L37" t="s">
        <v>22</v>
      </c>
      <c r="M37">
        <v>-318248.92380460002</v>
      </c>
      <c r="N37">
        <v>-184636.89012359999</v>
      </c>
      <c r="O37">
        <v>-3766.670884609</v>
      </c>
      <c r="P37">
        <v>-27496.786103670001</v>
      </c>
    </row>
    <row r="38" spans="1:16" x14ac:dyDescent="0.25">
      <c r="A38" t="s">
        <v>12</v>
      </c>
      <c r="B38" t="s">
        <v>26</v>
      </c>
      <c r="C38">
        <v>2017</v>
      </c>
      <c r="D38">
        <v>3</v>
      </c>
      <c r="E38">
        <v>201703</v>
      </c>
      <c r="F38" t="s">
        <v>20</v>
      </c>
      <c r="G38" t="s">
        <v>19</v>
      </c>
      <c r="H38" t="s">
        <v>18</v>
      </c>
      <c r="I38">
        <v>2017</v>
      </c>
      <c r="J38">
        <v>2</v>
      </c>
      <c r="K38">
        <v>201702</v>
      </c>
      <c r="L38" t="s">
        <v>8</v>
      </c>
      <c r="M38">
        <v>-256234.06919839999</v>
      </c>
      <c r="N38">
        <v>-149509.907668309</v>
      </c>
      <c r="O38">
        <v>-5532.9369956310002</v>
      </c>
      <c r="P38">
        <v>-22138.687134610002</v>
      </c>
    </row>
    <row r="39" spans="1:16" x14ac:dyDescent="0.25">
      <c r="A39" t="s">
        <v>16</v>
      </c>
      <c r="B39" t="s">
        <v>36</v>
      </c>
      <c r="C39">
        <v>2017</v>
      </c>
      <c r="D39">
        <v>3</v>
      </c>
      <c r="E39">
        <v>201703</v>
      </c>
      <c r="F39" t="s">
        <v>16</v>
      </c>
      <c r="G39" t="s">
        <v>15</v>
      </c>
      <c r="H39" t="s">
        <v>14</v>
      </c>
      <c r="I39">
        <v>2017</v>
      </c>
      <c r="J39">
        <v>2</v>
      </c>
      <c r="K39">
        <v>201702</v>
      </c>
      <c r="L39" t="s">
        <v>13</v>
      </c>
      <c r="M39">
        <v>-58321</v>
      </c>
      <c r="N39">
        <v>-1100.74</v>
      </c>
      <c r="O39">
        <v>-1100.74</v>
      </c>
      <c r="P39">
        <v>0</v>
      </c>
    </row>
    <row r="40" spans="1:16" x14ac:dyDescent="0.25">
      <c r="A40" t="s">
        <v>12</v>
      </c>
      <c r="B40" t="s">
        <v>37</v>
      </c>
      <c r="C40">
        <v>2017</v>
      </c>
      <c r="D40">
        <v>3</v>
      </c>
      <c r="E40">
        <v>201703</v>
      </c>
      <c r="F40" t="s">
        <v>10</v>
      </c>
      <c r="G40" t="s">
        <v>9</v>
      </c>
      <c r="H40">
        <v>6004</v>
      </c>
      <c r="I40">
        <v>2017</v>
      </c>
      <c r="J40">
        <v>2</v>
      </c>
      <c r="K40">
        <v>201702</v>
      </c>
      <c r="L40" t="s">
        <v>8</v>
      </c>
      <c r="M40">
        <v>-313878.64449789998</v>
      </c>
      <c r="N40">
        <v>-9332.5575897969993</v>
      </c>
      <c r="O40">
        <v>-9332.5575897969993</v>
      </c>
      <c r="P40">
        <v>-27119.114888349999</v>
      </c>
    </row>
    <row r="41" spans="1:16" x14ac:dyDescent="0.25">
      <c r="A41" t="s">
        <v>34</v>
      </c>
      <c r="B41" t="s">
        <v>38</v>
      </c>
      <c r="C41">
        <v>2017</v>
      </c>
      <c r="D41">
        <v>3</v>
      </c>
      <c r="E41">
        <v>201703</v>
      </c>
      <c r="F41" t="s">
        <v>32</v>
      </c>
      <c r="G41" t="s">
        <v>31</v>
      </c>
      <c r="H41" t="s">
        <v>30</v>
      </c>
      <c r="I41">
        <v>2017</v>
      </c>
      <c r="J41">
        <v>2</v>
      </c>
      <c r="K41">
        <v>201702</v>
      </c>
      <c r="L41" t="s">
        <v>13</v>
      </c>
      <c r="M41">
        <v>-1798021</v>
      </c>
      <c r="N41">
        <v>-245039.54</v>
      </c>
      <c r="O41">
        <v>-38002.50879</v>
      </c>
      <c r="P41">
        <v>-155349.01439999999</v>
      </c>
    </row>
    <row r="42" spans="1:16" x14ac:dyDescent="0.25">
      <c r="A42" t="s">
        <v>12</v>
      </c>
      <c r="B42" t="s">
        <v>37</v>
      </c>
      <c r="C42">
        <v>2017</v>
      </c>
      <c r="D42">
        <v>3</v>
      </c>
      <c r="E42">
        <v>201703</v>
      </c>
      <c r="F42" t="s">
        <v>10</v>
      </c>
      <c r="G42" t="s">
        <v>9</v>
      </c>
      <c r="H42">
        <v>6004</v>
      </c>
      <c r="I42">
        <v>2017</v>
      </c>
      <c r="J42">
        <v>2</v>
      </c>
      <c r="K42">
        <v>201702</v>
      </c>
      <c r="L42" t="s">
        <v>22</v>
      </c>
      <c r="M42">
        <v>-1164082.2999100401</v>
      </c>
      <c r="N42">
        <v>-31118.615205001999</v>
      </c>
      <c r="O42">
        <v>-31118.615205001999</v>
      </c>
      <c r="P42">
        <v>-100576.710701187</v>
      </c>
    </row>
    <row r="43" spans="1:16" x14ac:dyDescent="0.25">
      <c r="A43" t="s">
        <v>12</v>
      </c>
      <c r="B43" t="s">
        <v>26</v>
      </c>
      <c r="C43">
        <v>2017</v>
      </c>
      <c r="D43">
        <v>5</v>
      </c>
      <c r="E43">
        <v>201705</v>
      </c>
      <c r="F43" t="s">
        <v>20</v>
      </c>
      <c r="G43" t="s">
        <v>19</v>
      </c>
      <c r="H43" t="s">
        <v>18</v>
      </c>
      <c r="I43">
        <v>2017</v>
      </c>
      <c r="J43">
        <v>2</v>
      </c>
      <c r="K43">
        <v>201702</v>
      </c>
      <c r="L43" t="s">
        <v>8</v>
      </c>
      <c r="M43">
        <v>-12605.013541</v>
      </c>
      <c r="N43">
        <v>-3983.1842790000001</v>
      </c>
      <c r="O43">
        <v>-288.06144770999998</v>
      </c>
      <c r="P43">
        <v>-1089.0731699</v>
      </c>
    </row>
    <row r="44" spans="1:16" x14ac:dyDescent="0.25">
      <c r="A44" t="s">
        <v>12</v>
      </c>
      <c r="B44" t="s">
        <v>26</v>
      </c>
      <c r="C44">
        <v>2017</v>
      </c>
      <c r="D44">
        <v>5</v>
      </c>
      <c r="E44">
        <v>201705</v>
      </c>
      <c r="F44" t="s">
        <v>20</v>
      </c>
      <c r="G44" t="s">
        <v>19</v>
      </c>
      <c r="H44" t="s">
        <v>18</v>
      </c>
      <c r="I44">
        <v>2017</v>
      </c>
      <c r="J44">
        <v>2</v>
      </c>
      <c r="K44">
        <v>201702</v>
      </c>
      <c r="L44" t="s">
        <v>22</v>
      </c>
      <c r="M44">
        <v>-18279.515664999999</v>
      </c>
      <c r="N44">
        <v>-5776.3269520000003</v>
      </c>
      <c r="O44">
        <v>-234.68912358</v>
      </c>
      <c r="P44">
        <v>-1579.3501538</v>
      </c>
    </row>
    <row r="45" spans="1:16" x14ac:dyDescent="0.25">
      <c r="A45" t="s">
        <v>12</v>
      </c>
      <c r="B45" t="s">
        <v>26</v>
      </c>
      <c r="C45">
        <v>2017</v>
      </c>
      <c r="D45">
        <v>7</v>
      </c>
      <c r="E45">
        <v>201707</v>
      </c>
      <c r="F45" t="s">
        <v>20</v>
      </c>
      <c r="G45" t="s">
        <v>19</v>
      </c>
      <c r="H45" t="s">
        <v>18</v>
      </c>
      <c r="I45">
        <v>2017</v>
      </c>
      <c r="J45">
        <v>2</v>
      </c>
      <c r="K45">
        <v>201702</v>
      </c>
      <c r="L45" t="s">
        <v>8</v>
      </c>
      <c r="M45">
        <v>-15713.474689999999</v>
      </c>
      <c r="N45">
        <v>-5081.5163825</v>
      </c>
      <c r="O45">
        <v>-338.98168863000001</v>
      </c>
      <c r="P45">
        <v>-1357.6442133</v>
      </c>
    </row>
    <row r="46" spans="1:16" x14ac:dyDescent="0.25">
      <c r="A46" t="s">
        <v>12</v>
      </c>
      <c r="B46" t="s">
        <v>26</v>
      </c>
      <c r="C46">
        <v>2017</v>
      </c>
      <c r="D46">
        <v>7</v>
      </c>
      <c r="E46">
        <v>201707</v>
      </c>
      <c r="F46" t="s">
        <v>20</v>
      </c>
      <c r="G46" t="s">
        <v>19</v>
      </c>
      <c r="H46" t="s">
        <v>18</v>
      </c>
      <c r="I46">
        <v>2017</v>
      </c>
      <c r="J46">
        <v>2</v>
      </c>
      <c r="K46">
        <v>201702</v>
      </c>
      <c r="L46" t="s">
        <v>22</v>
      </c>
      <c r="M46">
        <v>-17259.634534999899</v>
      </c>
      <c r="N46">
        <v>-5555.4180299</v>
      </c>
      <c r="O46">
        <v>-202.92769398999999</v>
      </c>
      <c r="P46">
        <v>-1491.232424</v>
      </c>
    </row>
    <row r="47" spans="1:16" x14ac:dyDescent="0.25">
      <c r="A47" t="s">
        <v>12</v>
      </c>
      <c r="B47" t="s">
        <v>26</v>
      </c>
      <c r="C47">
        <v>2017</v>
      </c>
      <c r="D47">
        <v>8</v>
      </c>
      <c r="E47">
        <v>201708</v>
      </c>
      <c r="F47" t="s">
        <v>20</v>
      </c>
      <c r="G47" t="s">
        <v>19</v>
      </c>
      <c r="H47" t="s">
        <v>18</v>
      </c>
      <c r="I47">
        <v>2017</v>
      </c>
      <c r="J47">
        <v>2</v>
      </c>
      <c r="K47">
        <v>201702</v>
      </c>
      <c r="L47" t="s">
        <v>22</v>
      </c>
      <c r="M47">
        <v>-1957.988852</v>
      </c>
      <c r="N47">
        <v>-671.59017610000001</v>
      </c>
      <c r="O47">
        <v>-35.121266319999997</v>
      </c>
      <c r="P47">
        <v>-169.1702368</v>
      </c>
    </row>
    <row r="48" spans="1:16" x14ac:dyDescent="0.25">
      <c r="A48" t="s">
        <v>12</v>
      </c>
      <c r="B48" t="s">
        <v>26</v>
      </c>
      <c r="C48">
        <v>2017</v>
      </c>
      <c r="D48">
        <v>8</v>
      </c>
      <c r="E48">
        <v>201708</v>
      </c>
      <c r="F48" t="s">
        <v>20</v>
      </c>
      <c r="G48" t="s">
        <v>19</v>
      </c>
      <c r="H48" t="s">
        <v>18</v>
      </c>
      <c r="I48">
        <v>2017</v>
      </c>
      <c r="J48">
        <v>2</v>
      </c>
      <c r="K48">
        <v>201702</v>
      </c>
      <c r="L48" t="s">
        <v>8</v>
      </c>
      <c r="M48">
        <v>-512.17988200000002</v>
      </c>
      <c r="N48">
        <v>-175.67769949999999</v>
      </c>
      <c r="O48">
        <v>-13.63633287</v>
      </c>
      <c r="P48">
        <v>-44.252341800000004</v>
      </c>
    </row>
    <row r="49" spans="1:16" x14ac:dyDescent="0.25">
      <c r="A49" t="s">
        <v>16</v>
      </c>
      <c r="B49" t="s">
        <v>39</v>
      </c>
      <c r="C49">
        <v>2017</v>
      </c>
      <c r="D49">
        <v>3</v>
      </c>
      <c r="E49">
        <v>201703</v>
      </c>
      <c r="F49" t="s">
        <v>16</v>
      </c>
      <c r="G49" t="s">
        <v>15</v>
      </c>
      <c r="H49" t="s">
        <v>14</v>
      </c>
      <c r="I49">
        <v>2017</v>
      </c>
      <c r="J49">
        <v>3</v>
      </c>
      <c r="K49">
        <v>201703</v>
      </c>
      <c r="L49" t="s">
        <v>13</v>
      </c>
      <c r="M49">
        <v>-15327</v>
      </c>
      <c r="N49">
        <v>-380.33</v>
      </c>
      <c r="O49">
        <v>-380.33</v>
      </c>
      <c r="P49">
        <v>0</v>
      </c>
    </row>
    <row r="50" spans="1:16" x14ac:dyDescent="0.25">
      <c r="A50" t="s">
        <v>12</v>
      </c>
      <c r="B50" t="s">
        <v>26</v>
      </c>
      <c r="C50">
        <v>2017</v>
      </c>
      <c r="D50">
        <v>4</v>
      </c>
      <c r="E50">
        <v>201704</v>
      </c>
      <c r="F50" t="s">
        <v>20</v>
      </c>
      <c r="G50" t="s">
        <v>19</v>
      </c>
      <c r="H50" t="s">
        <v>18</v>
      </c>
      <c r="I50">
        <v>2017</v>
      </c>
      <c r="J50">
        <v>3</v>
      </c>
      <c r="K50">
        <v>201703</v>
      </c>
      <c r="L50" t="s">
        <v>22</v>
      </c>
      <c r="M50">
        <v>-359532.03474939999</v>
      </c>
      <c r="N50">
        <v>-206169.34795559899</v>
      </c>
      <c r="O50">
        <v>-8447.1743941699897</v>
      </c>
      <c r="P50">
        <v>-25670.58728114</v>
      </c>
    </row>
    <row r="51" spans="1:16" x14ac:dyDescent="0.25">
      <c r="A51" t="s">
        <v>12</v>
      </c>
      <c r="B51" t="s">
        <v>26</v>
      </c>
      <c r="C51">
        <v>2017</v>
      </c>
      <c r="D51">
        <v>4</v>
      </c>
      <c r="E51">
        <v>201704</v>
      </c>
      <c r="F51" t="s">
        <v>20</v>
      </c>
      <c r="G51" t="s">
        <v>19</v>
      </c>
      <c r="H51" t="s">
        <v>18</v>
      </c>
      <c r="I51">
        <v>2017</v>
      </c>
      <c r="J51">
        <v>3</v>
      </c>
      <c r="K51">
        <v>201703</v>
      </c>
      <c r="L51" t="s">
        <v>8</v>
      </c>
      <c r="M51">
        <v>-568269.26302369998</v>
      </c>
      <c r="N51">
        <v>-324978.25205969898</v>
      </c>
      <c r="O51">
        <v>-7008.4709335199996</v>
      </c>
      <c r="P51">
        <v>-40574.425378400003</v>
      </c>
    </row>
    <row r="52" spans="1:16" x14ac:dyDescent="0.25">
      <c r="A52" t="s">
        <v>34</v>
      </c>
      <c r="B52" t="s">
        <v>38</v>
      </c>
      <c r="C52">
        <v>2017</v>
      </c>
      <c r="D52">
        <v>4</v>
      </c>
      <c r="E52">
        <v>201704</v>
      </c>
      <c r="F52" t="s">
        <v>32</v>
      </c>
      <c r="G52" t="s">
        <v>31</v>
      </c>
      <c r="H52" t="s">
        <v>30</v>
      </c>
      <c r="I52">
        <v>2017</v>
      </c>
      <c r="J52">
        <v>3</v>
      </c>
      <c r="K52">
        <v>201703</v>
      </c>
      <c r="L52" t="s">
        <v>13</v>
      </c>
      <c r="M52">
        <v>-1606258</v>
      </c>
      <c r="N52">
        <v>-219245.33</v>
      </c>
      <c r="O52">
        <v>-42729.28903</v>
      </c>
      <c r="P52">
        <v>-114686.82120000001</v>
      </c>
    </row>
    <row r="53" spans="1:16" x14ac:dyDescent="0.25">
      <c r="A53" t="s">
        <v>12</v>
      </c>
      <c r="B53" t="s">
        <v>37</v>
      </c>
      <c r="C53">
        <v>2017</v>
      </c>
      <c r="D53">
        <v>4</v>
      </c>
      <c r="E53">
        <v>201704</v>
      </c>
      <c r="F53" t="s">
        <v>10</v>
      </c>
      <c r="G53" t="s">
        <v>9</v>
      </c>
      <c r="H53">
        <v>6004</v>
      </c>
      <c r="I53">
        <v>2017</v>
      </c>
      <c r="J53">
        <v>3</v>
      </c>
      <c r="K53">
        <v>201703</v>
      </c>
      <c r="L53" t="s">
        <v>22</v>
      </c>
      <c r="M53">
        <v>-842691.48303</v>
      </c>
      <c r="N53">
        <v>-36517.012260999902</v>
      </c>
      <c r="O53">
        <v>-36517.012260999902</v>
      </c>
      <c r="P53">
        <v>-60168.171884999902</v>
      </c>
    </row>
    <row r="54" spans="1:16" x14ac:dyDescent="0.25">
      <c r="A54" t="s">
        <v>12</v>
      </c>
      <c r="B54" t="s">
        <v>37</v>
      </c>
      <c r="C54">
        <v>2017</v>
      </c>
      <c r="D54">
        <v>4</v>
      </c>
      <c r="E54">
        <v>201704</v>
      </c>
      <c r="F54" t="s">
        <v>10</v>
      </c>
      <c r="G54" t="s">
        <v>9</v>
      </c>
      <c r="H54">
        <v>6004</v>
      </c>
      <c r="I54">
        <v>2017</v>
      </c>
      <c r="J54">
        <v>3</v>
      </c>
      <c r="K54">
        <v>201703</v>
      </c>
      <c r="L54" t="s">
        <v>8</v>
      </c>
      <c r="M54">
        <v>-449691.43779</v>
      </c>
      <c r="N54">
        <v>-12053.9334595</v>
      </c>
      <c r="O54">
        <v>-12053.9334595</v>
      </c>
      <c r="P54">
        <v>-32107.968660999999</v>
      </c>
    </row>
    <row r="55" spans="1:16" x14ac:dyDescent="0.25">
      <c r="A55" t="s">
        <v>12</v>
      </c>
      <c r="B55" t="s">
        <v>26</v>
      </c>
      <c r="C55">
        <v>2017</v>
      </c>
      <c r="D55">
        <v>4</v>
      </c>
      <c r="E55">
        <v>201704</v>
      </c>
      <c r="F55" t="s">
        <v>25</v>
      </c>
      <c r="G55" t="s">
        <v>24</v>
      </c>
      <c r="H55" t="s">
        <v>23</v>
      </c>
      <c r="I55">
        <v>2017</v>
      </c>
      <c r="J55">
        <v>3</v>
      </c>
      <c r="K55">
        <v>201703</v>
      </c>
      <c r="L55" t="s">
        <v>8</v>
      </c>
      <c r="M55">
        <v>-114003.52058367</v>
      </c>
      <c r="N55">
        <v>-68437.7333512349</v>
      </c>
      <c r="O55">
        <v>-1406.518545446</v>
      </c>
      <c r="P55">
        <v>-8139.8513695709999</v>
      </c>
    </row>
    <row r="56" spans="1:16" x14ac:dyDescent="0.25">
      <c r="A56" t="s">
        <v>12</v>
      </c>
      <c r="B56" t="s">
        <v>26</v>
      </c>
      <c r="C56">
        <v>2017</v>
      </c>
      <c r="D56">
        <v>4</v>
      </c>
      <c r="E56">
        <v>201704</v>
      </c>
      <c r="F56" t="s">
        <v>25</v>
      </c>
      <c r="G56" t="s">
        <v>24</v>
      </c>
      <c r="H56" t="s">
        <v>23</v>
      </c>
      <c r="I56">
        <v>2017</v>
      </c>
      <c r="J56">
        <v>3</v>
      </c>
      <c r="K56">
        <v>201703</v>
      </c>
      <c r="L56" t="s">
        <v>22</v>
      </c>
      <c r="M56">
        <v>-69684.293912060995</v>
      </c>
      <c r="N56">
        <v>-42684.166649453902</v>
      </c>
      <c r="O56">
        <v>-1620.2797123189901</v>
      </c>
      <c r="P56">
        <v>-4975.4585852150003</v>
      </c>
    </row>
    <row r="57" spans="1:16" x14ac:dyDescent="0.25">
      <c r="A57" t="s">
        <v>2</v>
      </c>
      <c r="B57" t="s">
        <v>35</v>
      </c>
      <c r="C57">
        <v>2017</v>
      </c>
      <c r="D57">
        <v>4</v>
      </c>
      <c r="E57">
        <v>201704</v>
      </c>
      <c r="F57" t="s">
        <v>2</v>
      </c>
      <c r="G57" t="s">
        <v>28</v>
      </c>
      <c r="H57" t="s">
        <v>27</v>
      </c>
      <c r="I57">
        <v>2017</v>
      </c>
      <c r="J57">
        <v>3</v>
      </c>
      <c r="K57">
        <v>201703</v>
      </c>
      <c r="L57" t="s">
        <v>13</v>
      </c>
      <c r="M57">
        <v>-264054628.59999999</v>
      </c>
      <c r="N57">
        <v>-6834424.29</v>
      </c>
      <c r="O57">
        <v>-6834424.29</v>
      </c>
      <c r="P57">
        <v>0</v>
      </c>
    </row>
    <row r="58" spans="1:16" x14ac:dyDescent="0.25">
      <c r="A58" t="s">
        <v>16</v>
      </c>
      <c r="B58" t="s">
        <v>36</v>
      </c>
      <c r="C58">
        <v>2017</v>
      </c>
      <c r="D58">
        <v>4</v>
      </c>
      <c r="E58">
        <v>201704</v>
      </c>
      <c r="F58" t="s">
        <v>16</v>
      </c>
      <c r="G58" t="s">
        <v>15</v>
      </c>
      <c r="H58" t="s">
        <v>14</v>
      </c>
      <c r="I58">
        <v>2017</v>
      </c>
      <c r="J58">
        <v>3</v>
      </c>
      <c r="K58">
        <v>201703</v>
      </c>
      <c r="L58" t="s">
        <v>13</v>
      </c>
      <c r="M58">
        <v>-64039</v>
      </c>
      <c r="N58">
        <v>-1287.3699999999999</v>
      </c>
      <c r="O58">
        <v>-1287.3699999999999</v>
      </c>
      <c r="P58">
        <v>0</v>
      </c>
    </row>
    <row r="59" spans="1:16" x14ac:dyDescent="0.25">
      <c r="A59" t="s">
        <v>12</v>
      </c>
      <c r="B59" t="s">
        <v>26</v>
      </c>
      <c r="C59">
        <v>2017</v>
      </c>
      <c r="D59">
        <v>5</v>
      </c>
      <c r="E59">
        <v>201705</v>
      </c>
      <c r="F59" t="s">
        <v>20</v>
      </c>
      <c r="G59" t="s">
        <v>19</v>
      </c>
      <c r="H59" t="s">
        <v>18</v>
      </c>
      <c r="I59">
        <v>2017</v>
      </c>
      <c r="J59">
        <v>3</v>
      </c>
      <c r="K59">
        <v>201703</v>
      </c>
      <c r="L59" t="s">
        <v>8</v>
      </c>
      <c r="M59">
        <v>-39029.974624000002</v>
      </c>
      <c r="N59">
        <v>-12333.471981999999</v>
      </c>
      <c r="O59">
        <v>-502.65176279999997</v>
      </c>
      <c r="P59">
        <v>-2786.7401884999999</v>
      </c>
    </row>
    <row r="60" spans="1:16" x14ac:dyDescent="0.25">
      <c r="A60" t="s">
        <v>12</v>
      </c>
      <c r="B60" t="s">
        <v>26</v>
      </c>
      <c r="C60">
        <v>2017</v>
      </c>
      <c r="D60">
        <v>5</v>
      </c>
      <c r="E60">
        <v>201705</v>
      </c>
      <c r="F60" t="s">
        <v>20</v>
      </c>
      <c r="G60" t="s">
        <v>19</v>
      </c>
      <c r="H60" t="s">
        <v>18</v>
      </c>
      <c r="I60">
        <v>2017</v>
      </c>
      <c r="J60">
        <v>3</v>
      </c>
      <c r="K60">
        <v>201703</v>
      </c>
      <c r="L60" t="s">
        <v>22</v>
      </c>
      <c r="M60">
        <v>-24881.043014999901</v>
      </c>
      <c r="N60">
        <v>-7862.4095939999997</v>
      </c>
      <c r="O60">
        <v>-515.03988500000003</v>
      </c>
      <c r="P60">
        <v>-1776.506472</v>
      </c>
    </row>
    <row r="61" spans="1:16" x14ac:dyDescent="0.25">
      <c r="A61" t="s">
        <v>12</v>
      </c>
      <c r="B61" t="s">
        <v>26</v>
      </c>
      <c r="C61">
        <v>2017</v>
      </c>
      <c r="D61">
        <v>5</v>
      </c>
      <c r="E61">
        <v>201705</v>
      </c>
      <c r="F61" t="s">
        <v>25</v>
      </c>
      <c r="G61" t="s">
        <v>24</v>
      </c>
      <c r="H61" t="s">
        <v>23</v>
      </c>
      <c r="I61">
        <v>2017</v>
      </c>
      <c r="J61">
        <v>3</v>
      </c>
      <c r="K61">
        <v>201703</v>
      </c>
      <c r="L61" t="s">
        <v>22</v>
      </c>
      <c r="M61">
        <v>-84.468304059999994</v>
      </c>
      <c r="N61">
        <v>-24.833681389999999</v>
      </c>
      <c r="O61">
        <v>-3.588834919</v>
      </c>
      <c r="P61">
        <v>-6.0310369100000001</v>
      </c>
    </row>
    <row r="62" spans="1:16" x14ac:dyDescent="0.25">
      <c r="A62" t="s">
        <v>12</v>
      </c>
      <c r="B62" t="s">
        <v>26</v>
      </c>
      <c r="C62">
        <v>2017</v>
      </c>
      <c r="D62">
        <v>5</v>
      </c>
      <c r="E62">
        <v>201705</v>
      </c>
      <c r="F62" t="s">
        <v>25</v>
      </c>
      <c r="G62" t="s">
        <v>24</v>
      </c>
      <c r="H62" t="s">
        <v>23</v>
      </c>
      <c r="I62">
        <v>2017</v>
      </c>
      <c r="J62">
        <v>3</v>
      </c>
      <c r="K62">
        <v>201703</v>
      </c>
      <c r="L62" t="s">
        <v>8</v>
      </c>
      <c r="M62">
        <v>-193.00740920000001</v>
      </c>
      <c r="N62">
        <v>-56.744178320000003</v>
      </c>
      <c r="O62">
        <v>-3.25826072</v>
      </c>
      <c r="P62">
        <v>-13.780729020000001</v>
      </c>
    </row>
    <row r="63" spans="1:16" x14ac:dyDescent="0.25">
      <c r="A63" t="s">
        <v>12</v>
      </c>
      <c r="B63" t="s">
        <v>26</v>
      </c>
      <c r="C63">
        <v>2017</v>
      </c>
      <c r="D63">
        <v>7</v>
      </c>
      <c r="E63">
        <v>201707</v>
      </c>
      <c r="F63" t="s">
        <v>20</v>
      </c>
      <c r="G63" t="s">
        <v>19</v>
      </c>
      <c r="H63" t="s">
        <v>18</v>
      </c>
      <c r="I63">
        <v>2017</v>
      </c>
      <c r="J63">
        <v>3</v>
      </c>
      <c r="K63">
        <v>201703</v>
      </c>
      <c r="L63" t="s">
        <v>8</v>
      </c>
      <c r="M63">
        <v>-46005.452792299999</v>
      </c>
      <c r="N63">
        <v>-14745.5311972</v>
      </c>
      <c r="O63">
        <v>-617.54075202000001</v>
      </c>
      <c r="P63">
        <v>-3284.78932988</v>
      </c>
    </row>
    <row r="64" spans="1:16" x14ac:dyDescent="0.25">
      <c r="A64" t="s">
        <v>12</v>
      </c>
      <c r="B64" t="s">
        <v>26</v>
      </c>
      <c r="C64">
        <v>2017</v>
      </c>
      <c r="D64">
        <v>7</v>
      </c>
      <c r="E64">
        <v>201707</v>
      </c>
      <c r="F64" t="s">
        <v>20</v>
      </c>
      <c r="G64" t="s">
        <v>19</v>
      </c>
      <c r="H64" t="s">
        <v>18</v>
      </c>
      <c r="I64">
        <v>2017</v>
      </c>
      <c r="J64">
        <v>3</v>
      </c>
      <c r="K64">
        <v>201703</v>
      </c>
      <c r="L64" t="s">
        <v>22</v>
      </c>
      <c r="M64">
        <v>-24981.392873000001</v>
      </c>
      <c r="N64">
        <v>-7972.7316100999997</v>
      </c>
      <c r="O64">
        <v>-722.19261084999903</v>
      </c>
      <c r="P64">
        <v>-1783.6714511999901</v>
      </c>
    </row>
    <row r="65" spans="1:16" x14ac:dyDescent="0.25">
      <c r="A65" t="s">
        <v>12</v>
      </c>
      <c r="B65" t="s">
        <v>26</v>
      </c>
      <c r="C65">
        <v>2017</v>
      </c>
      <c r="D65">
        <v>8</v>
      </c>
      <c r="E65">
        <v>201708</v>
      </c>
      <c r="F65" t="s">
        <v>20</v>
      </c>
      <c r="G65" t="s">
        <v>19</v>
      </c>
      <c r="H65" t="s">
        <v>18</v>
      </c>
      <c r="I65">
        <v>2017</v>
      </c>
      <c r="J65">
        <v>3</v>
      </c>
      <c r="K65">
        <v>201703</v>
      </c>
      <c r="L65" t="s">
        <v>22</v>
      </c>
      <c r="M65">
        <v>-2830.5638479999998</v>
      </c>
      <c r="N65">
        <v>-970.88339989999997</v>
      </c>
      <c r="O65">
        <v>-74.821528150000006</v>
      </c>
      <c r="P65">
        <v>-202.10225879999999</v>
      </c>
    </row>
    <row r="66" spans="1:16" x14ac:dyDescent="0.25">
      <c r="A66" t="s">
        <v>12</v>
      </c>
      <c r="B66" t="s">
        <v>26</v>
      </c>
      <c r="C66">
        <v>2017</v>
      </c>
      <c r="D66">
        <v>8</v>
      </c>
      <c r="E66">
        <v>201708</v>
      </c>
      <c r="F66" t="s">
        <v>20</v>
      </c>
      <c r="G66" t="s">
        <v>19</v>
      </c>
      <c r="H66" t="s">
        <v>18</v>
      </c>
      <c r="I66">
        <v>2017</v>
      </c>
      <c r="J66">
        <v>3</v>
      </c>
      <c r="K66">
        <v>201703</v>
      </c>
      <c r="L66" t="s">
        <v>8</v>
      </c>
      <c r="M66">
        <v>-858.98033769999995</v>
      </c>
      <c r="N66">
        <v>-294.63025579999999</v>
      </c>
      <c r="O66">
        <v>-13.95117168</v>
      </c>
      <c r="P66">
        <v>-61.331196120000001</v>
      </c>
    </row>
    <row r="67" spans="1:16" x14ac:dyDescent="0.25">
      <c r="A67" t="s">
        <v>12</v>
      </c>
      <c r="B67" t="s">
        <v>37</v>
      </c>
      <c r="C67">
        <v>2017</v>
      </c>
      <c r="D67">
        <v>5</v>
      </c>
      <c r="E67">
        <v>201705</v>
      </c>
      <c r="F67" t="s">
        <v>10</v>
      </c>
      <c r="G67" t="s">
        <v>9</v>
      </c>
      <c r="H67">
        <v>6004</v>
      </c>
      <c r="I67">
        <v>2017</v>
      </c>
      <c r="J67">
        <v>4</v>
      </c>
      <c r="K67">
        <v>201704</v>
      </c>
      <c r="L67" t="s">
        <v>8</v>
      </c>
      <c r="M67">
        <v>-110357.601588</v>
      </c>
      <c r="N67">
        <v>-791.68460214000004</v>
      </c>
      <c r="O67">
        <v>-791.68460214000004</v>
      </c>
      <c r="P67">
        <v>-11896.549451999999</v>
      </c>
    </row>
    <row r="68" spans="1:16" x14ac:dyDescent="0.25">
      <c r="A68" t="s">
        <v>12</v>
      </c>
      <c r="B68" t="s">
        <v>37</v>
      </c>
      <c r="C68">
        <v>2017</v>
      </c>
      <c r="D68">
        <v>5</v>
      </c>
      <c r="E68">
        <v>201705</v>
      </c>
      <c r="F68" t="s">
        <v>10</v>
      </c>
      <c r="G68" t="s">
        <v>9</v>
      </c>
      <c r="H68">
        <v>6004</v>
      </c>
      <c r="I68">
        <v>2017</v>
      </c>
      <c r="J68">
        <v>4</v>
      </c>
      <c r="K68">
        <v>201704</v>
      </c>
      <c r="L68" t="s">
        <v>22</v>
      </c>
      <c r="M68">
        <v>-335744.90315699897</v>
      </c>
      <c r="N68">
        <v>-3143.7057830099998</v>
      </c>
      <c r="O68">
        <v>-3143.7057830099998</v>
      </c>
      <c r="P68">
        <v>-36193.300562299999</v>
      </c>
    </row>
    <row r="69" spans="1:16" x14ac:dyDescent="0.25">
      <c r="A69" t="s">
        <v>12</v>
      </c>
      <c r="B69" t="s">
        <v>26</v>
      </c>
      <c r="C69">
        <v>2017</v>
      </c>
      <c r="D69">
        <v>5</v>
      </c>
      <c r="E69">
        <v>201705</v>
      </c>
      <c r="F69" t="s">
        <v>25</v>
      </c>
      <c r="G69" t="s">
        <v>24</v>
      </c>
      <c r="H69" t="s">
        <v>23</v>
      </c>
      <c r="I69">
        <v>2017</v>
      </c>
      <c r="J69">
        <v>4</v>
      </c>
      <c r="K69">
        <v>201704</v>
      </c>
      <c r="L69" t="s">
        <v>22</v>
      </c>
      <c r="M69">
        <v>-143678.32917206999</v>
      </c>
      <c r="N69">
        <v>-86487.037042269803</v>
      </c>
      <c r="O69">
        <v>-572.09232818999999</v>
      </c>
      <c r="P69">
        <v>-15488.481484565</v>
      </c>
    </row>
    <row r="70" spans="1:16" x14ac:dyDescent="0.25">
      <c r="A70" t="s">
        <v>12</v>
      </c>
      <c r="B70" t="s">
        <v>26</v>
      </c>
      <c r="C70">
        <v>2017</v>
      </c>
      <c r="D70">
        <v>5</v>
      </c>
      <c r="E70">
        <v>201705</v>
      </c>
      <c r="F70" t="s">
        <v>25</v>
      </c>
      <c r="G70" t="s">
        <v>24</v>
      </c>
      <c r="H70" t="s">
        <v>23</v>
      </c>
      <c r="I70">
        <v>2017</v>
      </c>
      <c r="J70">
        <v>4</v>
      </c>
      <c r="K70">
        <v>201704</v>
      </c>
      <c r="L70" t="s">
        <v>8</v>
      </c>
      <c r="M70">
        <v>-106552.010440709</v>
      </c>
      <c r="N70">
        <v>-63382.115099219998</v>
      </c>
      <c r="O70">
        <v>-593.79635157500002</v>
      </c>
      <c r="P70">
        <v>-11486.252846126999</v>
      </c>
    </row>
    <row r="71" spans="1:16" x14ac:dyDescent="0.25">
      <c r="A71" t="s">
        <v>34</v>
      </c>
      <c r="B71" t="s">
        <v>38</v>
      </c>
      <c r="C71">
        <v>2017</v>
      </c>
      <c r="D71">
        <v>5</v>
      </c>
      <c r="E71">
        <v>201705</v>
      </c>
      <c r="F71" t="s">
        <v>32</v>
      </c>
      <c r="G71" t="s">
        <v>31</v>
      </c>
      <c r="H71" t="s">
        <v>30</v>
      </c>
      <c r="I71">
        <v>2017</v>
      </c>
      <c r="J71">
        <v>4</v>
      </c>
      <c r="K71">
        <v>201704</v>
      </c>
      <c r="L71" t="s">
        <v>13</v>
      </c>
      <c r="M71">
        <v>-1927384</v>
      </c>
      <c r="N71">
        <v>-260521.53</v>
      </c>
      <c r="O71">
        <v>-21264.516520000001</v>
      </c>
      <c r="P71">
        <v>-207771.9952</v>
      </c>
    </row>
    <row r="72" spans="1:16" x14ac:dyDescent="0.25">
      <c r="A72" t="s">
        <v>12</v>
      </c>
      <c r="B72" t="s">
        <v>26</v>
      </c>
      <c r="C72">
        <v>2017</v>
      </c>
      <c r="D72">
        <v>5</v>
      </c>
      <c r="E72">
        <v>201705</v>
      </c>
      <c r="F72" t="s">
        <v>20</v>
      </c>
      <c r="G72" t="s">
        <v>19</v>
      </c>
      <c r="H72" t="s">
        <v>18</v>
      </c>
      <c r="I72">
        <v>2017</v>
      </c>
      <c r="J72">
        <v>4</v>
      </c>
      <c r="K72">
        <v>201704</v>
      </c>
      <c r="L72" t="s">
        <v>8</v>
      </c>
      <c r="M72">
        <v>-543103.147877499</v>
      </c>
      <c r="N72">
        <v>-300646.61787269998</v>
      </c>
      <c r="O72">
        <v>-3050.4336849060001</v>
      </c>
      <c r="P72">
        <v>-58595.646366389999</v>
      </c>
    </row>
    <row r="73" spans="1:16" x14ac:dyDescent="0.25">
      <c r="A73" t="s">
        <v>2</v>
      </c>
      <c r="B73" t="s">
        <v>35</v>
      </c>
      <c r="C73">
        <v>2017</v>
      </c>
      <c r="D73">
        <v>5</v>
      </c>
      <c r="E73">
        <v>201705</v>
      </c>
      <c r="F73" t="s">
        <v>2</v>
      </c>
      <c r="G73" t="s">
        <v>28</v>
      </c>
      <c r="H73" t="s">
        <v>27</v>
      </c>
      <c r="I73">
        <v>2017</v>
      </c>
      <c r="J73">
        <v>4</v>
      </c>
      <c r="K73">
        <v>201704</v>
      </c>
      <c r="L73" t="s">
        <v>13</v>
      </c>
      <c r="M73">
        <v>-230570357.09999999</v>
      </c>
      <c r="N73">
        <v>-2551524.2799999998</v>
      </c>
      <c r="O73">
        <v>-2551524.2799999998</v>
      </c>
      <c r="P73">
        <v>0</v>
      </c>
    </row>
    <row r="74" spans="1:16" x14ac:dyDescent="0.25">
      <c r="A74" t="s">
        <v>12</v>
      </c>
      <c r="B74" t="s">
        <v>26</v>
      </c>
      <c r="C74">
        <v>2017</v>
      </c>
      <c r="D74">
        <v>5</v>
      </c>
      <c r="E74">
        <v>201705</v>
      </c>
      <c r="F74" t="s">
        <v>20</v>
      </c>
      <c r="G74" t="s">
        <v>19</v>
      </c>
      <c r="H74" t="s">
        <v>18</v>
      </c>
      <c r="I74">
        <v>2017</v>
      </c>
      <c r="J74">
        <v>4</v>
      </c>
      <c r="K74">
        <v>201704</v>
      </c>
      <c r="L74" t="s">
        <v>22</v>
      </c>
      <c r="M74">
        <v>-736297.07452199899</v>
      </c>
      <c r="N74">
        <v>-407932.30933209998</v>
      </c>
      <c r="O74">
        <v>-2722.6502355769999</v>
      </c>
      <c r="P74">
        <v>-79437.210005200002</v>
      </c>
    </row>
    <row r="75" spans="1:16" x14ac:dyDescent="0.25">
      <c r="A75" t="s">
        <v>16</v>
      </c>
      <c r="B75" t="s">
        <v>36</v>
      </c>
      <c r="C75">
        <v>2017</v>
      </c>
      <c r="D75">
        <v>5</v>
      </c>
      <c r="E75">
        <v>201705</v>
      </c>
      <c r="F75" t="s">
        <v>16</v>
      </c>
      <c r="G75" t="s">
        <v>15</v>
      </c>
      <c r="H75" t="s">
        <v>14</v>
      </c>
      <c r="I75">
        <v>2017</v>
      </c>
      <c r="J75">
        <v>4</v>
      </c>
      <c r="K75">
        <v>201704</v>
      </c>
      <c r="L75" t="s">
        <v>13</v>
      </c>
      <c r="M75">
        <v>-65505</v>
      </c>
      <c r="N75">
        <v>-408.01</v>
      </c>
      <c r="O75">
        <v>-408.01</v>
      </c>
      <c r="P75">
        <v>0</v>
      </c>
    </row>
    <row r="76" spans="1:16" x14ac:dyDescent="0.25">
      <c r="A76" t="s">
        <v>12</v>
      </c>
      <c r="B76" t="s">
        <v>26</v>
      </c>
      <c r="C76">
        <v>2017</v>
      </c>
      <c r="D76">
        <v>6</v>
      </c>
      <c r="E76">
        <v>201706</v>
      </c>
      <c r="F76" t="s">
        <v>25</v>
      </c>
      <c r="G76" t="s">
        <v>24</v>
      </c>
      <c r="H76" t="s">
        <v>23</v>
      </c>
      <c r="I76">
        <v>2017</v>
      </c>
      <c r="J76">
        <v>4</v>
      </c>
      <c r="K76">
        <v>201704</v>
      </c>
      <c r="L76" t="s">
        <v>22</v>
      </c>
      <c r="M76">
        <v>-352.52101709999999</v>
      </c>
      <c r="N76">
        <v>-139.59832280000001</v>
      </c>
      <c r="O76">
        <v>-3.199527104</v>
      </c>
      <c r="P76">
        <v>-38.001765640000002</v>
      </c>
    </row>
    <row r="77" spans="1:16" x14ac:dyDescent="0.25">
      <c r="A77" t="s">
        <v>12</v>
      </c>
      <c r="B77" t="s">
        <v>26</v>
      </c>
      <c r="C77">
        <v>2017</v>
      </c>
      <c r="D77">
        <v>6</v>
      </c>
      <c r="E77">
        <v>201706</v>
      </c>
      <c r="F77" t="s">
        <v>25</v>
      </c>
      <c r="G77" t="s">
        <v>24</v>
      </c>
      <c r="H77" t="s">
        <v>23</v>
      </c>
      <c r="I77">
        <v>2017</v>
      </c>
      <c r="J77">
        <v>4</v>
      </c>
      <c r="K77">
        <v>201704</v>
      </c>
      <c r="L77" t="s">
        <v>8</v>
      </c>
      <c r="M77">
        <v>-493.91752380000003</v>
      </c>
      <c r="N77">
        <v>-195.59133940000001</v>
      </c>
      <c r="O77">
        <v>-4.23369616</v>
      </c>
      <c r="P77">
        <v>-53.24430907</v>
      </c>
    </row>
    <row r="78" spans="1:16" x14ac:dyDescent="0.25">
      <c r="A78" t="s">
        <v>12</v>
      </c>
      <c r="B78" t="s">
        <v>26</v>
      </c>
      <c r="C78">
        <v>2017</v>
      </c>
      <c r="D78">
        <v>7</v>
      </c>
      <c r="E78">
        <v>201707</v>
      </c>
      <c r="F78" t="s">
        <v>25</v>
      </c>
      <c r="G78" t="s">
        <v>24</v>
      </c>
      <c r="H78" t="s">
        <v>23</v>
      </c>
      <c r="I78">
        <v>2017</v>
      </c>
      <c r="J78">
        <v>4</v>
      </c>
      <c r="K78">
        <v>201704</v>
      </c>
      <c r="L78" t="s">
        <v>22</v>
      </c>
      <c r="M78">
        <v>-208.4769101</v>
      </c>
      <c r="N78">
        <v>-61.292211559999998</v>
      </c>
      <c r="O78">
        <v>-8.0962849000000003E-2</v>
      </c>
      <c r="P78">
        <v>-22.473810910000001</v>
      </c>
    </row>
    <row r="79" spans="1:16" x14ac:dyDescent="0.25">
      <c r="A79" t="s">
        <v>12</v>
      </c>
      <c r="B79" t="s">
        <v>26</v>
      </c>
      <c r="C79">
        <v>2017</v>
      </c>
      <c r="D79">
        <v>7</v>
      </c>
      <c r="E79">
        <v>201707</v>
      </c>
      <c r="F79" t="s">
        <v>25</v>
      </c>
      <c r="G79" t="s">
        <v>24</v>
      </c>
      <c r="H79" t="s">
        <v>23</v>
      </c>
      <c r="I79">
        <v>2017</v>
      </c>
      <c r="J79">
        <v>4</v>
      </c>
      <c r="K79">
        <v>201704</v>
      </c>
      <c r="L79" t="s">
        <v>8</v>
      </c>
      <c r="M79">
        <v>-204.32820939999999</v>
      </c>
      <c r="N79">
        <v>-60.072493559999998</v>
      </c>
      <c r="O79">
        <v>-1.054069521</v>
      </c>
      <c r="P79">
        <v>-22.026580970000001</v>
      </c>
    </row>
    <row r="80" spans="1:16" x14ac:dyDescent="0.25">
      <c r="A80" t="s">
        <v>12</v>
      </c>
      <c r="B80" t="s">
        <v>26</v>
      </c>
      <c r="C80">
        <v>2017</v>
      </c>
      <c r="D80">
        <v>7</v>
      </c>
      <c r="E80">
        <v>201707</v>
      </c>
      <c r="F80" t="s">
        <v>20</v>
      </c>
      <c r="G80" t="s">
        <v>19</v>
      </c>
      <c r="H80" t="s">
        <v>18</v>
      </c>
      <c r="I80">
        <v>2017</v>
      </c>
      <c r="J80">
        <v>4</v>
      </c>
      <c r="K80">
        <v>201704</v>
      </c>
      <c r="L80" t="s">
        <v>22</v>
      </c>
      <c r="M80">
        <v>-75044.894442999997</v>
      </c>
      <c r="N80">
        <v>-23884.810321999899</v>
      </c>
      <c r="O80">
        <v>-223.98796058299999</v>
      </c>
      <c r="P80">
        <v>-8089.8396204999999</v>
      </c>
    </row>
    <row r="81" spans="1:16" x14ac:dyDescent="0.25">
      <c r="A81" t="s">
        <v>12</v>
      </c>
      <c r="B81" t="s">
        <v>26</v>
      </c>
      <c r="C81">
        <v>2017</v>
      </c>
      <c r="D81">
        <v>7</v>
      </c>
      <c r="E81">
        <v>201707</v>
      </c>
      <c r="F81" t="s">
        <v>20</v>
      </c>
      <c r="G81" t="s">
        <v>19</v>
      </c>
      <c r="H81" t="s">
        <v>18</v>
      </c>
      <c r="I81">
        <v>2017</v>
      </c>
      <c r="J81">
        <v>4</v>
      </c>
      <c r="K81">
        <v>201704</v>
      </c>
      <c r="L81" t="s">
        <v>8</v>
      </c>
      <c r="M81">
        <v>-57053.960434499997</v>
      </c>
      <c r="N81">
        <v>-18205.770570299999</v>
      </c>
      <c r="O81">
        <v>-321.362512385</v>
      </c>
      <c r="P81">
        <v>-6150.4169350100001</v>
      </c>
    </row>
    <row r="82" spans="1:16" x14ac:dyDescent="0.25">
      <c r="A82" t="s">
        <v>12</v>
      </c>
      <c r="B82" t="s">
        <v>26</v>
      </c>
      <c r="C82">
        <v>2017</v>
      </c>
      <c r="D82">
        <v>8</v>
      </c>
      <c r="E82">
        <v>201708</v>
      </c>
      <c r="F82" t="s">
        <v>20</v>
      </c>
      <c r="G82" t="s">
        <v>19</v>
      </c>
      <c r="H82" t="s">
        <v>18</v>
      </c>
      <c r="I82">
        <v>2017</v>
      </c>
      <c r="J82">
        <v>4</v>
      </c>
      <c r="K82">
        <v>201704</v>
      </c>
      <c r="L82" t="s">
        <v>8</v>
      </c>
      <c r="M82">
        <v>-912.36571049999998</v>
      </c>
      <c r="N82">
        <v>-312.94143869999999</v>
      </c>
      <c r="O82">
        <v>-6.9102355649999998</v>
      </c>
      <c r="P82">
        <v>-98.353023590000006</v>
      </c>
    </row>
    <row r="83" spans="1:16" x14ac:dyDescent="0.25">
      <c r="A83" t="s">
        <v>12</v>
      </c>
      <c r="B83" t="s">
        <v>26</v>
      </c>
      <c r="C83">
        <v>2017</v>
      </c>
      <c r="D83">
        <v>8</v>
      </c>
      <c r="E83">
        <v>201708</v>
      </c>
      <c r="F83" t="s">
        <v>20</v>
      </c>
      <c r="G83" t="s">
        <v>19</v>
      </c>
      <c r="H83" t="s">
        <v>18</v>
      </c>
      <c r="I83">
        <v>2017</v>
      </c>
      <c r="J83">
        <v>4</v>
      </c>
      <c r="K83">
        <v>201704</v>
      </c>
      <c r="L83" t="s">
        <v>22</v>
      </c>
      <c r="M83">
        <v>-3652.6403300000002</v>
      </c>
      <c r="N83">
        <v>-1252.8556329999999</v>
      </c>
      <c r="O83">
        <v>-33.70124363</v>
      </c>
      <c r="P83">
        <v>-393.75462759999999</v>
      </c>
    </row>
    <row r="84" spans="1:16" x14ac:dyDescent="0.25">
      <c r="A84" t="s">
        <v>12</v>
      </c>
      <c r="B84" t="s">
        <v>26</v>
      </c>
      <c r="C84">
        <v>2017</v>
      </c>
      <c r="D84">
        <v>12</v>
      </c>
      <c r="E84">
        <v>201712</v>
      </c>
      <c r="F84" t="s">
        <v>25</v>
      </c>
      <c r="G84" t="s">
        <v>24</v>
      </c>
      <c r="H84" t="s">
        <v>23</v>
      </c>
      <c r="I84">
        <v>2017</v>
      </c>
      <c r="J84">
        <v>4</v>
      </c>
      <c r="K84">
        <v>201704</v>
      </c>
      <c r="L84" t="s">
        <v>8</v>
      </c>
      <c r="M84">
        <v>-78.544804119999995</v>
      </c>
      <c r="N84">
        <v>-23.09217241</v>
      </c>
      <c r="O84">
        <v>-3.2654080000000002E-2</v>
      </c>
      <c r="P84">
        <v>-8.4671298840000002</v>
      </c>
    </row>
    <row r="85" spans="1:16" x14ac:dyDescent="0.25">
      <c r="A85" t="s">
        <v>12</v>
      </c>
      <c r="B85" t="s">
        <v>26</v>
      </c>
      <c r="C85">
        <v>2017</v>
      </c>
      <c r="D85">
        <v>12</v>
      </c>
      <c r="E85">
        <v>201712</v>
      </c>
      <c r="F85" t="s">
        <v>25</v>
      </c>
      <c r="G85" t="s">
        <v>24</v>
      </c>
      <c r="H85" t="s">
        <v>23</v>
      </c>
      <c r="I85">
        <v>2017</v>
      </c>
      <c r="J85">
        <v>4</v>
      </c>
      <c r="K85">
        <v>201704</v>
      </c>
      <c r="L85" t="s">
        <v>22</v>
      </c>
      <c r="M85">
        <v>-57.146702660000003</v>
      </c>
      <c r="N85">
        <v>-16.801130579999999</v>
      </c>
      <c r="O85">
        <v>-0.10897928699999999</v>
      </c>
      <c r="P85">
        <v>-6.1604145470000002</v>
      </c>
    </row>
    <row r="86" spans="1:16" x14ac:dyDescent="0.25">
      <c r="A86" t="s">
        <v>12</v>
      </c>
      <c r="B86" t="s">
        <v>26</v>
      </c>
      <c r="C86">
        <v>2018</v>
      </c>
      <c r="D86">
        <v>7</v>
      </c>
      <c r="E86">
        <v>201807</v>
      </c>
      <c r="F86" t="s">
        <v>25</v>
      </c>
      <c r="G86" t="s">
        <v>24</v>
      </c>
      <c r="H86" t="s">
        <v>23</v>
      </c>
      <c r="I86">
        <v>2017</v>
      </c>
      <c r="J86">
        <v>4</v>
      </c>
      <c r="K86">
        <v>201704</v>
      </c>
      <c r="L86" t="s">
        <v>22</v>
      </c>
      <c r="M86">
        <v>-215.2608103</v>
      </c>
      <c r="N86">
        <v>-63.28667823</v>
      </c>
      <c r="O86">
        <v>-0.12369572299999999</v>
      </c>
      <c r="P86">
        <v>-23.20511535</v>
      </c>
    </row>
    <row r="87" spans="1:16" x14ac:dyDescent="0.25">
      <c r="A87" t="s">
        <v>12</v>
      </c>
      <c r="B87" t="s">
        <v>26</v>
      </c>
      <c r="C87">
        <v>2018</v>
      </c>
      <c r="D87">
        <v>7</v>
      </c>
      <c r="E87">
        <v>201807</v>
      </c>
      <c r="F87" t="s">
        <v>25</v>
      </c>
      <c r="G87" t="s">
        <v>24</v>
      </c>
      <c r="H87" t="s">
        <v>23</v>
      </c>
      <c r="I87">
        <v>2017</v>
      </c>
      <c r="J87">
        <v>4</v>
      </c>
      <c r="K87">
        <v>201704</v>
      </c>
      <c r="L87" t="s">
        <v>8</v>
      </c>
      <c r="M87">
        <v>-194.00100889999999</v>
      </c>
      <c r="N87">
        <v>-57.036296620000002</v>
      </c>
      <c r="O87">
        <v>-1.038034664</v>
      </c>
      <c r="P87">
        <v>-20.91330876</v>
      </c>
    </row>
    <row r="88" spans="1:16" x14ac:dyDescent="0.25">
      <c r="A88" t="s">
        <v>34</v>
      </c>
      <c r="B88" t="s">
        <v>38</v>
      </c>
      <c r="C88">
        <v>2017</v>
      </c>
      <c r="D88">
        <v>6</v>
      </c>
      <c r="E88">
        <v>201706</v>
      </c>
      <c r="F88" t="s">
        <v>32</v>
      </c>
      <c r="G88" t="s">
        <v>31</v>
      </c>
      <c r="H88" t="s">
        <v>30</v>
      </c>
      <c r="I88">
        <v>2017</v>
      </c>
      <c r="J88">
        <v>5</v>
      </c>
      <c r="K88">
        <v>201705</v>
      </c>
      <c r="L88" t="s">
        <v>13</v>
      </c>
      <c r="M88">
        <v>-1740909</v>
      </c>
      <c r="N88">
        <v>-237473.85</v>
      </c>
      <c r="O88">
        <v>-5589.0795630000002</v>
      </c>
      <c r="P88">
        <v>-214305.89790000001</v>
      </c>
    </row>
    <row r="89" spans="1:16" x14ac:dyDescent="0.25">
      <c r="A89" t="s">
        <v>2</v>
      </c>
      <c r="B89" t="s">
        <v>35</v>
      </c>
      <c r="C89">
        <v>2017</v>
      </c>
      <c r="D89">
        <v>6</v>
      </c>
      <c r="E89">
        <v>201706</v>
      </c>
      <c r="F89" t="s">
        <v>2</v>
      </c>
      <c r="G89" t="s">
        <v>28</v>
      </c>
      <c r="H89" t="s">
        <v>27</v>
      </c>
      <c r="I89">
        <v>2017</v>
      </c>
      <c r="J89">
        <v>5</v>
      </c>
      <c r="K89">
        <v>201705</v>
      </c>
      <c r="L89" t="s">
        <v>13</v>
      </c>
      <c r="M89">
        <v>-239686476.19999999</v>
      </c>
      <c r="N89">
        <v>-770034.74</v>
      </c>
      <c r="O89">
        <v>-770034.74</v>
      </c>
      <c r="P89">
        <v>0</v>
      </c>
    </row>
    <row r="90" spans="1:16" x14ac:dyDescent="0.25">
      <c r="A90" t="s">
        <v>12</v>
      </c>
      <c r="B90" t="s">
        <v>37</v>
      </c>
      <c r="C90">
        <v>2017</v>
      </c>
      <c r="D90">
        <v>6</v>
      </c>
      <c r="E90">
        <v>201706</v>
      </c>
      <c r="F90" t="s">
        <v>10</v>
      </c>
      <c r="G90" t="s">
        <v>9</v>
      </c>
      <c r="H90">
        <v>6004</v>
      </c>
      <c r="I90">
        <v>2017</v>
      </c>
      <c r="J90">
        <v>5</v>
      </c>
      <c r="K90">
        <v>201705</v>
      </c>
      <c r="L90" t="s">
        <v>8</v>
      </c>
      <c r="M90">
        <v>-142657.57673599999</v>
      </c>
      <c r="N90">
        <v>-931.07144017999997</v>
      </c>
      <c r="O90">
        <v>-931.07144017999997</v>
      </c>
      <c r="P90">
        <v>-17561.1476883</v>
      </c>
    </row>
    <row r="91" spans="1:16" x14ac:dyDescent="0.25">
      <c r="A91" t="s">
        <v>12</v>
      </c>
      <c r="B91" t="s">
        <v>37</v>
      </c>
      <c r="C91">
        <v>2017</v>
      </c>
      <c r="D91">
        <v>6</v>
      </c>
      <c r="E91">
        <v>201706</v>
      </c>
      <c r="F91" t="s">
        <v>10</v>
      </c>
      <c r="G91" t="s">
        <v>9</v>
      </c>
      <c r="H91">
        <v>6004</v>
      </c>
      <c r="I91">
        <v>2017</v>
      </c>
      <c r="J91">
        <v>5</v>
      </c>
      <c r="K91">
        <v>201705</v>
      </c>
      <c r="L91" t="s">
        <v>22</v>
      </c>
      <c r="M91">
        <v>-186078.91902369101</v>
      </c>
      <c r="N91">
        <v>-1001.544663625</v>
      </c>
      <c r="O91">
        <v>-1001.544663625</v>
      </c>
      <c r="P91">
        <v>-22906.314934713999</v>
      </c>
    </row>
    <row r="92" spans="1:16" x14ac:dyDescent="0.25">
      <c r="A92" t="s">
        <v>12</v>
      </c>
      <c r="B92" t="s">
        <v>26</v>
      </c>
      <c r="C92">
        <v>2017</v>
      </c>
      <c r="D92">
        <v>6</v>
      </c>
      <c r="E92">
        <v>201706</v>
      </c>
      <c r="F92" t="s">
        <v>25</v>
      </c>
      <c r="G92" t="s">
        <v>24</v>
      </c>
      <c r="H92" t="s">
        <v>23</v>
      </c>
      <c r="I92">
        <v>2017</v>
      </c>
      <c r="J92">
        <v>5</v>
      </c>
      <c r="K92">
        <v>201705</v>
      </c>
      <c r="L92" t="s">
        <v>22</v>
      </c>
      <c r="M92">
        <v>-141012.38852216999</v>
      </c>
      <c r="N92">
        <v>-84549.693723110002</v>
      </c>
      <c r="O92">
        <v>-39.670865071999998</v>
      </c>
      <c r="P92">
        <v>-17358.570480230901</v>
      </c>
    </row>
    <row r="93" spans="1:16" x14ac:dyDescent="0.25">
      <c r="A93" t="s">
        <v>12</v>
      </c>
      <c r="B93" t="s">
        <v>26</v>
      </c>
      <c r="C93">
        <v>2017</v>
      </c>
      <c r="D93">
        <v>6</v>
      </c>
      <c r="E93">
        <v>201706</v>
      </c>
      <c r="F93" t="s">
        <v>25</v>
      </c>
      <c r="G93" t="s">
        <v>24</v>
      </c>
      <c r="H93" t="s">
        <v>23</v>
      </c>
      <c r="I93">
        <v>2017</v>
      </c>
      <c r="J93">
        <v>5</v>
      </c>
      <c r="K93">
        <v>201705</v>
      </c>
      <c r="L93" t="s">
        <v>8</v>
      </c>
      <c r="M93">
        <v>-152926.41631346001</v>
      </c>
      <c r="N93">
        <v>-90507.736615219896</v>
      </c>
      <c r="O93">
        <v>-647.42085754099901</v>
      </c>
      <c r="P93">
        <v>-18825.175817909902</v>
      </c>
    </row>
    <row r="94" spans="1:16" x14ac:dyDescent="0.25">
      <c r="A94" t="s">
        <v>12</v>
      </c>
      <c r="B94" t="s">
        <v>26</v>
      </c>
      <c r="C94">
        <v>2017</v>
      </c>
      <c r="D94">
        <v>6</v>
      </c>
      <c r="E94">
        <v>201706</v>
      </c>
      <c r="F94" t="s">
        <v>20</v>
      </c>
      <c r="G94" t="s">
        <v>19</v>
      </c>
      <c r="H94" t="s">
        <v>18</v>
      </c>
      <c r="I94">
        <v>2017</v>
      </c>
      <c r="J94">
        <v>5</v>
      </c>
      <c r="K94">
        <v>201705</v>
      </c>
      <c r="L94" t="s">
        <v>8</v>
      </c>
      <c r="M94">
        <v>-802768.76768499997</v>
      </c>
      <c r="N94">
        <v>-438971.66764119902</v>
      </c>
      <c r="O94">
        <v>-3493.5165464030001</v>
      </c>
      <c r="P94">
        <v>-98820.835302299995</v>
      </c>
    </row>
    <row r="95" spans="1:16" x14ac:dyDescent="0.25">
      <c r="A95" t="s">
        <v>12</v>
      </c>
      <c r="B95" t="s">
        <v>26</v>
      </c>
      <c r="C95">
        <v>2017</v>
      </c>
      <c r="D95">
        <v>6</v>
      </c>
      <c r="E95">
        <v>201706</v>
      </c>
      <c r="F95" t="s">
        <v>20</v>
      </c>
      <c r="G95" t="s">
        <v>19</v>
      </c>
      <c r="H95" t="s">
        <v>18</v>
      </c>
      <c r="I95">
        <v>2017</v>
      </c>
      <c r="J95">
        <v>5</v>
      </c>
      <c r="K95">
        <v>201705</v>
      </c>
      <c r="L95" t="s">
        <v>22</v>
      </c>
      <c r="M95">
        <v>-752106.74423299998</v>
      </c>
      <c r="N95">
        <v>-410134.1523746</v>
      </c>
      <c r="O95">
        <v>-163.45577929799899</v>
      </c>
      <c r="P95">
        <v>-92584.340216199897</v>
      </c>
    </row>
    <row r="96" spans="1:16" x14ac:dyDescent="0.25">
      <c r="A96" t="s">
        <v>16</v>
      </c>
      <c r="B96" t="s">
        <v>36</v>
      </c>
      <c r="C96">
        <v>2017</v>
      </c>
      <c r="D96">
        <v>6</v>
      </c>
      <c r="E96">
        <v>201706</v>
      </c>
      <c r="F96" t="s">
        <v>16</v>
      </c>
      <c r="G96" t="s">
        <v>15</v>
      </c>
      <c r="H96" t="s">
        <v>14</v>
      </c>
      <c r="I96">
        <v>2017</v>
      </c>
      <c r="J96">
        <v>5</v>
      </c>
      <c r="K96">
        <v>201705</v>
      </c>
      <c r="L96" t="s">
        <v>13</v>
      </c>
      <c r="M96">
        <v>-84039</v>
      </c>
      <c r="N96">
        <v>-181.69</v>
      </c>
      <c r="O96">
        <v>-181.69</v>
      </c>
      <c r="P96">
        <v>0</v>
      </c>
    </row>
    <row r="97" spans="1:16" x14ac:dyDescent="0.25">
      <c r="A97" t="s">
        <v>12</v>
      </c>
      <c r="B97" t="s">
        <v>26</v>
      </c>
      <c r="C97">
        <v>2017</v>
      </c>
      <c r="D97">
        <v>7</v>
      </c>
      <c r="E97">
        <v>201707</v>
      </c>
      <c r="F97" t="s">
        <v>25</v>
      </c>
      <c r="G97" t="s">
        <v>24</v>
      </c>
      <c r="H97" t="s">
        <v>23</v>
      </c>
      <c r="I97">
        <v>2017</v>
      </c>
      <c r="J97">
        <v>5</v>
      </c>
      <c r="K97">
        <v>201705</v>
      </c>
      <c r="L97" t="s">
        <v>22</v>
      </c>
      <c r="M97">
        <v>-2174.8606033999999</v>
      </c>
      <c r="N97">
        <v>-639.40901747999999</v>
      </c>
      <c r="O97">
        <v>0.90935046900000005</v>
      </c>
      <c r="P97">
        <v>-267.725340289999</v>
      </c>
    </row>
    <row r="98" spans="1:16" x14ac:dyDescent="0.25">
      <c r="A98" t="s">
        <v>12</v>
      </c>
      <c r="B98" t="s">
        <v>26</v>
      </c>
      <c r="C98">
        <v>2017</v>
      </c>
      <c r="D98">
        <v>7</v>
      </c>
      <c r="E98">
        <v>201707</v>
      </c>
      <c r="F98" t="s">
        <v>20</v>
      </c>
      <c r="G98" t="s">
        <v>19</v>
      </c>
      <c r="H98" t="s">
        <v>18</v>
      </c>
      <c r="I98">
        <v>2017</v>
      </c>
      <c r="J98">
        <v>5</v>
      </c>
      <c r="K98">
        <v>201705</v>
      </c>
      <c r="L98" t="s">
        <v>22</v>
      </c>
      <c r="M98">
        <v>-83535.750549999997</v>
      </c>
      <c r="N98">
        <v>-26545.886698999999</v>
      </c>
      <c r="O98">
        <v>-30.165052916</v>
      </c>
      <c r="P98">
        <v>-10283.2508925</v>
      </c>
    </row>
    <row r="99" spans="1:16" x14ac:dyDescent="0.25">
      <c r="A99" t="s">
        <v>12</v>
      </c>
      <c r="B99" t="s">
        <v>26</v>
      </c>
      <c r="C99">
        <v>2017</v>
      </c>
      <c r="D99">
        <v>7</v>
      </c>
      <c r="E99">
        <v>201707</v>
      </c>
      <c r="F99" t="s">
        <v>20</v>
      </c>
      <c r="G99" t="s">
        <v>19</v>
      </c>
      <c r="H99" t="s">
        <v>18</v>
      </c>
      <c r="I99">
        <v>2017</v>
      </c>
      <c r="J99">
        <v>5</v>
      </c>
      <c r="K99">
        <v>201705</v>
      </c>
      <c r="L99" t="s">
        <v>8</v>
      </c>
      <c r="M99">
        <v>-93501.311532000007</v>
      </c>
      <c r="N99">
        <v>-29793.4313683</v>
      </c>
      <c r="O99">
        <v>-398.46971928400001</v>
      </c>
      <c r="P99">
        <v>-11510.0114498</v>
      </c>
    </row>
    <row r="100" spans="1:16" x14ac:dyDescent="0.25">
      <c r="A100" t="s">
        <v>12</v>
      </c>
      <c r="B100" t="s">
        <v>37</v>
      </c>
      <c r="C100">
        <v>2017</v>
      </c>
      <c r="D100">
        <v>7</v>
      </c>
      <c r="E100">
        <v>201707</v>
      </c>
      <c r="F100" t="s">
        <v>10</v>
      </c>
      <c r="G100" t="s">
        <v>9</v>
      </c>
      <c r="H100">
        <v>6004</v>
      </c>
      <c r="I100">
        <v>2017</v>
      </c>
      <c r="J100">
        <v>5</v>
      </c>
      <c r="K100">
        <v>201705</v>
      </c>
      <c r="L100" t="s">
        <v>22</v>
      </c>
      <c r="M100">
        <v>-213057.55530000001</v>
      </c>
      <c r="N100">
        <v>-181.28482120000001</v>
      </c>
      <c r="O100">
        <v>-181.28482120000001</v>
      </c>
      <c r="P100">
        <v>-26227.385060000001</v>
      </c>
    </row>
    <row r="101" spans="1:16" x14ac:dyDescent="0.25">
      <c r="A101" t="s">
        <v>12</v>
      </c>
      <c r="B101" t="s">
        <v>26</v>
      </c>
      <c r="C101">
        <v>2017</v>
      </c>
      <c r="D101">
        <v>7</v>
      </c>
      <c r="E101">
        <v>201707</v>
      </c>
      <c r="F101" t="s">
        <v>25</v>
      </c>
      <c r="G101" t="s">
        <v>24</v>
      </c>
      <c r="H101" t="s">
        <v>23</v>
      </c>
      <c r="I101">
        <v>2017</v>
      </c>
      <c r="J101">
        <v>5</v>
      </c>
      <c r="K101">
        <v>201705</v>
      </c>
      <c r="L101" t="s">
        <v>8</v>
      </c>
      <c r="M101">
        <v>-2074.7979983</v>
      </c>
      <c r="N101">
        <v>-609.99061143999995</v>
      </c>
      <c r="O101">
        <v>-6.8250376159999897</v>
      </c>
      <c r="P101">
        <v>-255.40763357999899</v>
      </c>
    </row>
    <row r="102" spans="1:16" x14ac:dyDescent="0.25">
      <c r="A102" t="s">
        <v>12</v>
      </c>
      <c r="B102" t="s">
        <v>37</v>
      </c>
      <c r="C102">
        <v>2017</v>
      </c>
      <c r="D102">
        <v>7</v>
      </c>
      <c r="E102">
        <v>201707</v>
      </c>
      <c r="F102" t="s">
        <v>10</v>
      </c>
      <c r="G102" t="s">
        <v>9</v>
      </c>
      <c r="H102">
        <v>6004</v>
      </c>
      <c r="I102">
        <v>2017</v>
      </c>
      <c r="J102">
        <v>5</v>
      </c>
      <c r="K102">
        <v>201705</v>
      </c>
      <c r="L102" t="s">
        <v>8</v>
      </c>
      <c r="M102">
        <v>-69371.018500000006</v>
      </c>
      <c r="N102">
        <v>-518.861311</v>
      </c>
      <c r="O102">
        <v>-518.861311</v>
      </c>
      <c r="P102">
        <v>-8539.5723770000004</v>
      </c>
    </row>
    <row r="103" spans="1:16" x14ac:dyDescent="0.25">
      <c r="A103" t="s">
        <v>12</v>
      </c>
      <c r="B103" t="s">
        <v>26</v>
      </c>
      <c r="C103">
        <v>2017</v>
      </c>
      <c r="D103">
        <v>8</v>
      </c>
      <c r="E103">
        <v>201708</v>
      </c>
      <c r="F103" t="s">
        <v>20</v>
      </c>
      <c r="G103" t="s">
        <v>19</v>
      </c>
      <c r="H103" t="s">
        <v>18</v>
      </c>
      <c r="I103">
        <v>2017</v>
      </c>
      <c r="J103">
        <v>5</v>
      </c>
      <c r="K103">
        <v>201705</v>
      </c>
      <c r="L103" t="s">
        <v>22</v>
      </c>
      <c r="M103">
        <v>-4110.9821400000001</v>
      </c>
      <c r="N103">
        <v>-1410.0668740000001</v>
      </c>
      <c r="O103">
        <v>-3.4628923870000001</v>
      </c>
      <c r="P103">
        <v>-506.06190149999998</v>
      </c>
    </row>
    <row r="104" spans="1:16" x14ac:dyDescent="0.25">
      <c r="A104" t="s">
        <v>12</v>
      </c>
      <c r="B104" t="s">
        <v>26</v>
      </c>
      <c r="C104">
        <v>2017</v>
      </c>
      <c r="D104">
        <v>8</v>
      </c>
      <c r="E104">
        <v>201708</v>
      </c>
      <c r="F104" t="s">
        <v>20</v>
      </c>
      <c r="G104" t="s">
        <v>19</v>
      </c>
      <c r="H104" t="s">
        <v>18</v>
      </c>
      <c r="I104">
        <v>2017</v>
      </c>
      <c r="J104">
        <v>5</v>
      </c>
      <c r="K104">
        <v>201705</v>
      </c>
      <c r="L104" t="s">
        <v>8</v>
      </c>
      <c r="M104">
        <v>-1202.4458179999999</v>
      </c>
      <c r="N104">
        <v>-412.4389157</v>
      </c>
      <c r="O104">
        <v>-8.7110813359999995</v>
      </c>
      <c r="P104">
        <v>-148.0210802</v>
      </c>
    </row>
    <row r="105" spans="1:16" x14ac:dyDescent="0.25">
      <c r="A105" t="s">
        <v>12</v>
      </c>
      <c r="B105" t="s">
        <v>26</v>
      </c>
      <c r="C105">
        <v>2017</v>
      </c>
      <c r="D105">
        <v>12</v>
      </c>
      <c r="E105">
        <v>201712</v>
      </c>
      <c r="F105" t="s">
        <v>25</v>
      </c>
      <c r="G105" t="s">
        <v>24</v>
      </c>
      <c r="H105" t="s">
        <v>23</v>
      </c>
      <c r="I105">
        <v>2017</v>
      </c>
      <c r="J105">
        <v>5</v>
      </c>
      <c r="K105">
        <v>201705</v>
      </c>
      <c r="L105" t="s">
        <v>8</v>
      </c>
      <c r="M105">
        <v>-429.53252040000001</v>
      </c>
      <c r="N105">
        <v>-126.282561</v>
      </c>
      <c r="O105">
        <v>-2.0293066199999998</v>
      </c>
      <c r="P105">
        <v>-52.87545326</v>
      </c>
    </row>
    <row r="106" spans="1:16" x14ac:dyDescent="0.25">
      <c r="A106" t="s">
        <v>12</v>
      </c>
      <c r="B106" t="s">
        <v>26</v>
      </c>
      <c r="C106">
        <v>2017</v>
      </c>
      <c r="D106">
        <v>12</v>
      </c>
      <c r="E106">
        <v>201712</v>
      </c>
      <c r="F106" t="s">
        <v>25</v>
      </c>
      <c r="G106" t="s">
        <v>24</v>
      </c>
      <c r="H106" t="s">
        <v>23</v>
      </c>
      <c r="I106">
        <v>2017</v>
      </c>
      <c r="J106">
        <v>5</v>
      </c>
      <c r="K106">
        <v>201705</v>
      </c>
      <c r="L106" t="s">
        <v>22</v>
      </c>
      <c r="M106">
        <v>-459.88562100000001</v>
      </c>
      <c r="N106">
        <v>-135.20637260000001</v>
      </c>
      <c r="O106">
        <v>-0.32129203499999998</v>
      </c>
      <c r="P106">
        <v>-56.61191994</v>
      </c>
    </row>
    <row r="107" spans="1:16" x14ac:dyDescent="0.25">
      <c r="A107" t="s">
        <v>12</v>
      </c>
      <c r="B107" t="s">
        <v>26</v>
      </c>
      <c r="C107">
        <v>2018</v>
      </c>
      <c r="D107">
        <v>7</v>
      </c>
      <c r="E107">
        <v>201807</v>
      </c>
      <c r="F107" t="s">
        <v>25</v>
      </c>
      <c r="G107" t="s">
        <v>24</v>
      </c>
      <c r="H107" t="s">
        <v>23</v>
      </c>
      <c r="I107">
        <v>2017</v>
      </c>
      <c r="J107">
        <v>5</v>
      </c>
      <c r="K107">
        <v>201705</v>
      </c>
      <c r="L107" t="s">
        <v>8</v>
      </c>
      <c r="M107">
        <v>-618.26822979999997</v>
      </c>
      <c r="N107">
        <v>-181.77085959999999</v>
      </c>
      <c r="O107">
        <v>-2.5559815590000001</v>
      </c>
      <c r="P107">
        <v>-76.108819089999997</v>
      </c>
    </row>
    <row r="108" spans="1:16" x14ac:dyDescent="0.25">
      <c r="A108" t="s">
        <v>12</v>
      </c>
      <c r="B108" t="s">
        <v>26</v>
      </c>
      <c r="C108">
        <v>2018</v>
      </c>
      <c r="D108">
        <v>7</v>
      </c>
      <c r="E108">
        <v>201807</v>
      </c>
      <c r="F108" t="s">
        <v>25</v>
      </c>
      <c r="G108" t="s">
        <v>24</v>
      </c>
      <c r="H108" t="s">
        <v>23</v>
      </c>
      <c r="I108">
        <v>2017</v>
      </c>
      <c r="J108">
        <v>5</v>
      </c>
      <c r="K108">
        <v>201705</v>
      </c>
      <c r="L108" t="s">
        <v>22</v>
      </c>
      <c r="M108">
        <v>-613.05962929999998</v>
      </c>
      <c r="N108">
        <v>-180.239531</v>
      </c>
      <c r="O108">
        <v>-0.29237287699999998</v>
      </c>
      <c r="P108">
        <v>-75.467640369999998</v>
      </c>
    </row>
    <row r="109" spans="1:16" x14ac:dyDescent="0.25">
      <c r="A109" t="s">
        <v>12</v>
      </c>
      <c r="B109" t="s">
        <v>26</v>
      </c>
      <c r="C109">
        <v>2017</v>
      </c>
      <c r="D109">
        <v>7</v>
      </c>
      <c r="E109">
        <v>201707</v>
      </c>
      <c r="F109" t="s">
        <v>25</v>
      </c>
      <c r="G109" t="s">
        <v>24</v>
      </c>
      <c r="H109" t="s">
        <v>23</v>
      </c>
      <c r="I109">
        <v>2017</v>
      </c>
      <c r="J109">
        <v>6</v>
      </c>
      <c r="K109">
        <v>201706</v>
      </c>
      <c r="L109" t="s">
        <v>22</v>
      </c>
      <c r="M109">
        <v>-149944.71589541301</v>
      </c>
      <c r="N109">
        <v>-89261.764549129904</v>
      </c>
      <c r="O109">
        <v>-425.27254950100001</v>
      </c>
      <c r="P109">
        <v>-15294.724879134899</v>
      </c>
    </row>
    <row r="110" spans="1:16" x14ac:dyDescent="0.25">
      <c r="A110" t="s">
        <v>2</v>
      </c>
      <c r="B110" t="s">
        <v>35</v>
      </c>
      <c r="C110">
        <v>2017</v>
      </c>
      <c r="D110">
        <v>7</v>
      </c>
      <c r="E110">
        <v>201707</v>
      </c>
      <c r="F110" t="s">
        <v>2</v>
      </c>
      <c r="G110" t="s">
        <v>28</v>
      </c>
      <c r="H110" t="s">
        <v>27</v>
      </c>
      <c r="I110">
        <v>2017</v>
      </c>
      <c r="J110">
        <v>6</v>
      </c>
      <c r="K110">
        <v>201706</v>
      </c>
      <c r="L110" t="s">
        <v>13</v>
      </c>
      <c r="M110">
        <v>-270891795.19999999</v>
      </c>
      <c r="N110">
        <v>-1705690.29</v>
      </c>
      <c r="O110">
        <v>-1705690.29</v>
      </c>
      <c r="P110">
        <v>0</v>
      </c>
    </row>
    <row r="111" spans="1:16" x14ac:dyDescent="0.25">
      <c r="A111" t="s">
        <v>12</v>
      </c>
      <c r="B111" t="s">
        <v>26</v>
      </c>
      <c r="C111">
        <v>2017</v>
      </c>
      <c r="D111">
        <v>7</v>
      </c>
      <c r="E111">
        <v>201707</v>
      </c>
      <c r="F111" t="s">
        <v>20</v>
      </c>
      <c r="G111" t="s">
        <v>19</v>
      </c>
      <c r="H111" t="s">
        <v>18</v>
      </c>
      <c r="I111">
        <v>2017</v>
      </c>
      <c r="J111">
        <v>6</v>
      </c>
      <c r="K111">
        <v>201706</v>
      </c>
      <c r="L111" t="s">
        <v>22</v>
      </c>
      <c r="M111">
        <v>-858492.13604300003</v>
      </c>
      <c r="N111">
        <v>-450435.1411824</v>
      </c>
      <c r="O111">
        <v>-2357.8099351379901</v>
      </c>
      <c r="P111">
        <v>-87553.564514199999</v>
      </c>
    </row>
    <row r="112" spans="1:16" x14ac:dyDescent="0.25">
      <c r="A112" t="s">
        <v>12</v>
      </c>
      <c r="B112" t="s">
        <v>37</v>
      </c>
      <c r="C112">
        <v>2017</v>
      </c>
      <c r="D112">
        <v>7</v>
      </c>
      <c r="E112">
        <v>201707</v>
      </c>
      <c r="F112" t="s">
        <v>10</v>
      </c>
      <c r="G112" t="s">
        <v>9</v>
      </c>
      <c r="H112">
        <v>6004</v>
      </c>
      <c r="I112">
        <v>2017</v>
      </c>
      <c r="J112">
        <v>6</v>
      </c>
      <c r="K112">
        <v>201706</v>
      </c>
      <c r="L112" t="s">
        <v>22</v>
      </c>
      <c r="M112">
        <v>-285126.26205700001</v>
      </c>
      <c r="N112">
        <v>-1451.2516563009999</v>
      </c>
      <c r="O112">
        <v>-1451.2516563009999</v>
      </c>
      <c r="P112">
        <v>-29082.878737499999</v>
      </c>
    </row>
    <row r="113" spans="1:16" x14ac:dyDescent="0.25">
      <c r="A113" t="s">
        <v>12</v>
      </c>
      <c r="B113" t="s">
        <v>26</v>
      </c>
      <c r="C113">
        <v>2017</v>
      </c>
      <c r="D113">
        <v>7</v>
      </c>
      <c r="E113">
        <v>201707</v>
      </c>
      <c r="F113" t="s">
        <v>20</v>
      </c>
      <c r="G113" t="s">
        <v>19</v>
      </c>
      <c r="H113" t="s">
        <v>18</v>
      </c>
      <c r="I113">
        <v>2017</v>
      </c>
      <c r="J113">
        <v>6</v>
      </c>
      <c r="K113">
        <v>201706</v>
      </c>
      <c r="L113" t="s">
        <v>8</v>
      </c>
      <c r="M113">
        <v>-961032.81248799898</v>
      </c>
      <c r="N113">
        <v>-505303.09275619901</v>
      </c>
      <c r="O113">
        <v>-6437.8487543600004</v>
      </c>
      <c r="P113">
        <v>-98011.388237399893</v>
      </c>
    </row>
    <row r="114" spans="1:16" x14ac:dyDescent="0.25">
      <c r="A114" t="s">
        <v>12</v>
      </c>
      <c r="B114" t="s">
        <v>37</v>
      </c>
      <c r="C114">
        <v>2017</v>
      </c>
      <c r="D114">
        <v>7</v>
      </c>
      <c r="E114">
        <v>201707</v>
      </c>
      <c r="F114" t="s">
        <v>10</v>
      </c>
      <c r="G114" t="s">
        <v>9</v>
      </c>
      <c r="H114">
        <v>6004</v>
      </c>
      <c r="I114">
        <v>2017</v>
      </c>
      <c r="J114">
        <v>6</v>
      </c>
      <c r="K114">
        <v>201706</v>
      </c>
      <c r="L114" t="s">
        <v>8</v>
      </c>
      <c r="M114">
        <v>-80112.730183000007</v>
      </c>
      <c r="N114">
        <v>-507.121154069</v>
      </c>
      <c r="O114">
        <v>-507.121154069</v>
      </c>
      <c r="P114">
        <v>-8171.4984793000003</v>
      </c>
    </row>
    <row r="115" spans="1:16" x14ac:dyDescent="0.25">
      <c r="A115" t="s">
        <v>16</v>
      </c>
      <c r="B115" t="s">
        <v>36</v>
      </c>
      <c r="C115">
        <v>2017</v>
      </c>
      <c r="D115">
        <v>7</v>
      </c>
      <c r="E115">
        <v>201707</v>
      </c>
      <c r="F115" t="s">
        <v>16</v>
      </c>
      <c r="G115" t="s">
        <v>15</v>
      </c>
      <c r="H115" t="s">
        <v>14</v>
      </c>
      <c r="I115">
        <v>2017</v>
      </c>
      <c r="J115">
        <v>6</v>
      </c>
      <c r="K115">
        <v>201706</v>
      </c>
      <c r="L115" t="s">
        <v>13</v>
      </c>
      <c r="M115">
        <v>-102769</v>
      </c>
      <c r="N115">
        <v>-542.71</v>
      </c>
      <c r="O115">
        <v>-542.71</v>
      </c>
      <c r="P115">
        <v>0</v>
      </c>
    </row>
    <row r="116" spans="1:16" x14ac:dyDescent="0.25">
      <c r="A116" t="s">
        <v>12</v>
      </c>
      <c r="B116" t="s">
        <v>26</v>
      </c>
      <c r="C116">
        <v>2017</v>
      </c>
      <c r="D116">
        <v>7</v>
      </c>
      <c r="E116">
        <v>201707</v>
      </c>
      <c r="F116" t="s">
        <v>25</v>
      </c>
      <c r="G116" t="s">
        <v>24</v>
      </c>
      <c r="H116" t="s">
        <v>23</v>
      </c>
      <c r="I116">
        <v>2017</v>
      </c>
      <c r="J116">
        <v>6</v>
      </c>
      <c r="K116">
        <v>201706</v>
      </c>
      <c r="L116" t="s">
        <v>8</v>
      </c>
      <c r="M116">
        <v>-174481.74450216</v>
      </c>
      <c r="N116">
        <v>-102086.33111689999</v>
      </c>
      <c r="O116">
        <v>-1160.3557792869899</v>
      </c>
      <c r="P116">
        <v>-17797.528918790998</v>
      </c>
    </row>
    <row r="117" spans="1:16" x14ac:dyDescent="0.25">
      <c r="A117" t="s">
        <v>34</v>
      </c>
      <c r="B117" t="s">
        <v>38</v>
      </c>
      <c r="C117">
        <v>2017</v>
      </c>
      <c r="D117">
        <v>7</v>
      </c>
      <c r="E117">
        <v>201707</v>
      </c>
      <c r="F117" t="s">
        <v>32</v>
      </c>
      <c r="G117" t="s">
        <v>31</v>
      </c>
      <c r="H117" t="s">
        <v>30</v>
      </c>
      <c r="I117">
        <v>2017</v>
      </c>
      <c r="J117">
        <v>6</v>
      </c>
      <c r="K117">
        <v>201706</v>
      </c>
      <c r="L117" t="s">
        <v>13</v>
      </c>
      <c r="M117">
        <v>-1913920</v>
      </c>
      <c r="N117">
        <v>-262597.5</v>
      </c>
      <c r="O117">
        <v>-13260.53645</v>
      </c>
      <c r="P117">
        <v>-195219.84</v>
      </c>
    </row>
    <row r="118" spans="1:16" x14ac:dyDescent="0.25">
      <c r="A118" t="s">
        <v>12</v>
      </c>
      <c r="B118" t="s">
        <v>26</v>
      </c>
      <c r="C118">
        <v>2017</v>
      </c>
      <c r="D118">
        <v>8</v>
      </c>
      <c r="E118">
        <v>201708</v>
      </c>
      <c r="F118" t="s">
        <v>20</v>
      </c>
      <c r="G118" t="s">
        <v>19</v>
      </c>
      <c r="H118" t="s">
        <v>18</v>
      </c>
      <c r="I118">
        <v>2017</v>
      </c>
      <c r="J118">
        <v>6</v>
      </c>
      <c r="K118">
        <v>201706</v>
      </c>
      <c r="L118" t="s">
        <v>22</v>
      </c>
      <c r="M118">
        <v>-4312.597874</v>
      </c>
      <c r="N118">
        <v>-1479.2210709999999</v>
      </c>
      <c r="O118">
        <v>-14.94986127</v>
      </c>
      <c r="P118">
        <v>-439.8849831</v>
      </c>
    </row>
    <row r="119" spans="1:16" x14ac:dyDescent="0.25">
      <c r="A119" t="s">
        <v>12</v>
      </c>
      <c r="B119" t="s">
        <v>26</v>
      </c>
      <c r="C119">
        <v>2017</v>
      </c>
      <c r="D119">
        <v>8</v>
      </c>
      <c r="E119">
        <v>201708</v>
      </c>
      <c r="F119" t="s">
        <v>25</v>
      </c>
      <c r="G119" t="s">
        <v>24</v>
      </c>
      <c r="H119" t="s">
        <v>23</v>
      </c>
      <c r="I119">
        <v>2017</v>
      </c>
      <c r="J119">
        <v>6</v>
      </c>
      <c r="K119">
        <v>201706</v>
      </c>
      <c r="L119" t="s">
        <v>8</v>
      </c>
      <c r="M119">
        <v>-168.03390811</v>
      </c>
      <c r="N119">
        <v>-48.393765529999897</v>
      </c>
      <c r="O119">
        <v>-0.46564995399999998</v>
      </c>
      <c r="P119">
        <v>-17.139458627</v>
      </c>
    </row>
    <row r="120" spans="1:16" x14ac:dyDescent="0.25">
      <c r="A120" t="s">
        <v>12</v>
      </c>
      <c r="B120" t="s">
        <v>26</v>
      </c>
      <c r="C120">
        <v>2017</v>
      </c>
      <c r="D120">
        <v>8</v>
      </c>
      <c r="E120">
        <v>201708</v>
      </c>
      <c r="F120" t="s">
        <v>25</v>
      </c>
      <c r="G120" t="s">
        <v>24</v>
      </c>
      <c r="H120" t="s">
        <v>23</v>
      </c>
      <c r="I120">
        <v>2017</v>
      </c>
      <c r="J120">
        <v>6</v>
      </c>
      <c r="K120">
        <v>201706</v>
      </c>
      <c r="L120" t="s">
        <v>22</v>
      </c>
      <c r="M120">
        <v>-34.66950164</v>
      </c>
      <c r="N120">
        <v>-9.9848164720000003</v>
      </c>
      <c r="O120">
        <v>-0.102137753</v>
      </c>
      <c r="P120">
        <v>-3.5362891670000001</v>
      </c>
    </row>
    <row r="121" spans="1:16" x14ac:dyDescent="0.25">
      <c r="A121" t="s">
        <v>12</v>
      </c>
      <c r="B121" t="s">
        <v>26</v>
      </c>
      <c r="C121">
        <v>2017</v>
      </c>
      <c r="D121">
        <v>8</v>
      </c>
      <c r="E121">
        <v>201708</v>
      </c>
      <c r="F121" t="s">
        <v>20</v>
      </c>
      <c r="G121" t="s">
        <v>19</v>
      </c>
      <c r="H121" t="s">
        <v>18</v>
      </c>
      <c r="I121">
        <v>2017</v>
      </c>
      <c r="J121">
        <v>6</v>
      </c>
      <c r="K121">
        <v>201706</v>
      </c>
      <c r="L121" t="s">
        <v>8</v>
      </c>
      <c r="M121">
        <v>-1324.044985</v>
      </c>
      <c r="N121">
        <v>-454.14742999999999</v>
      </c>
      <c r="O121">
        <v>-9.8655601310000005</v>
      </c>
      <c r="P121">
        <v>-135.05258850000001</v>
      </c>
    </row>
    <row r="122" spans="1:16" x14ac:dyDescent="0.25">
      <c r="A122" t="s">
        <v>12</v>
      </c>
      <c r="B122" t="s">
        <v>26</v>
      </c>
      <c r="C122">
        <v>2017</v>
      </c>
      <c r="D122">
        <v>9</v>
      </c>
      <c r="E122">
        <v>201709</v>
      </c>
      <c r="F122" t="s">
        <v>25</v>
      </c>
      <c r="G122" t="s">
        <v>24</v>
      </c>
      <c r="H122" t="s">
        <v>23</v>
      </c>
      <c r="I122">
        <v>2017</v>
      </c>
      <c r="J122">
        <v>6</v>
      </c>
      <c r="K122">
        <v>201706</v>
      </c>
      <c r="L122" t="s">
        <v>22</v>
      </c>
      <c r="M122">
        <v>-151.47420729999999</v>
      </c>
      <c r="N122">
        <v>-44.533416940000002</v>
      </c>
      <c r="O122">
        <v>-0.18794766299999999</v>
      </c>
      <c r="P122">
        <v>-15.450369139999999</v>
      </c>
    </row>
    <row r="123" spans="1:16" x14ac:dyDescent="0.25">
      <c r="A123" t="s">
        <v>12</v>
      </c>
      <c r="B123" t="s">
        <v>26</v>
      </c>
      <c r="C123">
        <v>2017</v>
      </c>
      <c r="D123">
        <v>9</v>
      </c>
      <c r="E123">
        <v>201709</v>
      </c>
      <c r="F123" t="s">
        <v>25</v>
      </c>
      <c r="G123" t="s">
        <v>24</v>
      </c>
      <c r="H123" t="s">
        <v>23</v>
      </c>
      <c r="I123">
        <v>2017</v>
      </c>
      <c r="J123">
        <v>6</v>
      </c>
      <c r="K123">
        <v>201706</v>
      </c>
      <c r="L123" t="s">
        <v>8</v>
      </c>
      <c r="M123">
        <v>-247.6221118</v>
      </c>
      <c r="N123">
        <v>-72.800900870000007</v>
      </c>
      <c r="O123">
        <v>-0.87064718200000002</v>
      </c>
      <c r="P123">
        <v>-25.257455409999999</v>
      </c>
    </row>
    <row r="124" spans="1:16" x14ac:dyDescent="0.25">
      <c r="A124" t="s">
        <v>12</v>
      </c>
      <c r="B124" t="s">
        <v>26</v>
      </c>
      <c r="C124">
        <v>2017</v>
      </c>
      <c r="D124">
        <v>12</v>
      </c>
      <c r="E124">
        <v>201712</v>
      </c>
      <c r="F124" t="s">
        <v>25</v>
      </c>
      <c r="G124" t="s">
        <v>24</v>
      </c>
      <c r="H124" t="s">
        <v>23</v>
      </c>
      <c r="I124">
        <v>2017</v>
      </c>
      <c r="J124">
        <v>6</v>
      </c>
      <c r="K124">
        <v>201706</v>
      </c>
      <c r="L124" t="s">
        <v>8</v>
      </c>
      <c r="M124">
        <v>-427.60801989999999</v>
      </c>
      <c r="N124">
        <v>-125.7167578</v>
      </c>
      <c r="O124">
        <v>-2.480569552</v>
      </c>
      <c r="P124">
        <v>-43.616018029999999</v>
      </c>
    </row>
    <row r="125" spans="1:16" x14ac:dyDescent="0.25">
      <c r="A125" t="s">
        <v>12</v>
      </c>
      <c r="B125" t="s">
        <v>26</v>
      </c>
      <c r="C125">
        <v>2017</v>
      </c>
      <c r="D125">
        <v>12</v>
      </c>
      <c r="E125">
        <v>201712</v>
      </c>
      <c r="F125" t="s">
        <v>25</v>
      </c>
      <c r="G125" t="s">
        <v>24</v>
      </c>
      <c r="H125" t="s">
        <v>23</v>
      </c>
      <c r="I125">
        <v>2017</v>
      </c>
      <c r="J125">
        <v>6</v>
      </c>
      <c r="K125">
        <v>201706</v>
      </c>
      <c r="L125" t="s">
        <v>22</v>
      </c>
      <c r="M125">
        <v>-478.8447223</v>
      </c>
      <c r="N125">
        <v>-140.78034840000001</v>
      </c>
      <c r="O125">
        <v>-1.2606105320000001</v>
      </c>
      <c r="P125">
        <v>-48.842161679999997</v>
      </c>
    </row>
    <row r="126" spans="1:16" x14ac:dyDescent="0.25">
      <c r="A126" t="s">
        <v>12</v>
      </c>
      <c r="B126" t="s">
        <v>26</v>
      </c>
      <c r="C126">
        <v>2018</v>
      </c>
      <c r="D126">
        <v>2</v>
      </c>
      <c r="E126">
        <v>201802</v>
      </c>
      <c r="F126" t="s">
        <v>25</v>
      </c>
      <c r="G126" t="s">
        <v>24</v>
      </c>
      <c r="H126" t="s">
        <v>23</v>
      </c>
      <c r="I126">
        <v>2017</v>
      </c>
      <c r="J126">
        <v>6</v>
      </c>
      <c r="K126">
        <v>201706</v>
      </c>
      <c r="L126" t="s">
        <v>22</v>
      </c>
      <c r="M126">
        <v>-0.24930000799999999</v>
      </c>
      <c r="N126">
        <v>-7.1798401999999997E-2</v>
      </c>
      <c r="O126">
        <v>-1.3775339999999999E-3</v>
      </c>
      <c r="P126">
        <v>-2.5428600999999999E-2</v>
      </c>
    </row>
    <row r="127" spans="1:16" x14ac:dyDescent="0.25">
      <c r="A127" t="s">
        <v>12</v>
      </c>
      <c r="B127" t="s">
        <v>26</v>
      </c>
      <c r="C127">
        <v>2018</v>
      </c>
      <c r="D127">
        <v>2</v>
      </c>
      <c r="E127">
        <v>201802</v>
      </c>
      <c r="F127" t="s">
        <v>25</v>
      </c>
      <c r="G127" t="s">
        <v>24</v>
      </c>
      <c r="H127" t="s">
        <v>23</v>
      </c>
      <c r="I127">
        <v>2017</v>
      </c>
      <c r="J127">
        <v>6</v>
      </c>
      <c r="K127">
        <v>201706</v>
      </c>
      <c r="L127" t="s">
        <v>8</v>
      </c>
      <c r="M127">
        <v>-4.2927001899999997</v>
      </c>
      <c r="N127">
        <v>-1.236297655</v>
      </c>
      <c r="O127">
        <v>-5.6959928E-2</v>
      </c>
      <c r="P127">
        <v>-0.43785541900000002</v>
      </c>
    </row>
    <row r="128" spans="1:16" x14ac:dyDescent="0.25">
      <c r="A128" t="s">
        <v>12</v>
      </c>
      <c r="B128" t="s">
        <v>26</v>
      </c>
      <c r="C128">
        <v>2018</v>
      </c>
      <c r="D128">
        <v>7</v>
      </c>
      <c r="E128">
        <v>201807</v>
      </c>
      <c r="F128" t="s">
        <v>25</v>
      </c>
      <c r="G128" t="s">
        <v>24</v>
      </c>
      <c r="H128" t="s">
        <v>23</v>
      </c>
      <c r="I128">
        <v>2017</v>
      </c>
      <c r="J128">
        <v>6</v>
      </c>
      <c r="K128">
        <v>201706</v>
      </c>
      <c r="L128" t="s">
        <v>22</v>
      </c>
      <c r="M128">
        <v>-656.15493100000003</v>
      </c>
      <c r="N128">
        <v>-192.90954970000001</v>
      </c>
      <c r="O128">
        <v>-1.8860436110000001</v>
      </c>
      <c r="P128">
        <v>-66.927802959999994</v>
      </c>
    </row>
    <row r="129" spans="1:16" x14ac:dyDescent="0.25">
      <c r="A129" t="s">
        <v>12</v>
      </c>
      <c r="B129" t="s">
        <v>26</v>
      </c>
      <c r="C129">
        <v>2018</v>
      </c>
      <c r="D129">
        <v>7</v>
      </c>
      <c r="E129">
        <v>201807</v>
      </c>
      <c r="F129" t="s">
        <v>25</v>
      </c>
      <c r="G129" t="s">
        <v>24</v>
      </c>
      <c r="H129" t="s">
        <v>23</v>
      </c>
      <c r="I129">
        <v>2017</v>
      </c>
      <c r="J129">
        <v>6</v>
      </c>
      <c r="K129">
        <v>201706</v>
      </c>
      <c r="L129" t="s">
        <v>8</v>
      </c>
      <c r="M129">
        <v>-699.71193419999997</v>
      </c>
      <c r="N129">
        <v>-205.71530859999999</v>
      </c>
      <c r="O129">
        <v>-4.5983903709999998</v>
      </c>
      <c r="P129">
        <v>-71.370617289999998</v>
      </c>
    </row>
    <row r="130" spans="1:16" x14ac:dyDescent="0.25">
      <c r="A130" t="s">
        <v>12</v>
      </c>
      <c r="B130" t="s">
        <v>26</v>
      </c>
      <c r="C130">
        <v>2017</v>
      </c>
      <c r="D130">
        <v>8</v>
      </c>
      <c r="E130">
        <v>201708</v>
      </c>
      <c r="F130" t="s">
        <v>20</v>
      </c>
      <c r="G130" t="s">
        <v>19</v>
      </c>
      <c r="H130" t="s">
        <v>18</v>
      </c>
      <c r="I130">
        <v>2017</v>
      </c>
      <c r="J130">
        <v>7</v>
      </c>
      <c r="K130">
        <v>201707</v>
      </c>
      <c r="L130" t="s">
        <v>22</v>
      </c>
      <c r="M130">
        <v>-955781.48954599898</v>
      </c>
      <c r="N130">
        <v>-496162.28193984</v>
      </c>
      <c r="O130">
        <v>-9332.5920938899999</v>
      </c>
      <c r="P130">
        <v>-107814.495698199</v>
      </c>
    </row>
    <row r="131" spans="1:16" x14ac:dyDescent="0.25">
      <c r="A131" t="s">
        <v>12</v>
      </c>
      <c r="B131" t="s">
        <v>37</v>
      </c>
      <c r="C131">
        <v>2017</v>
      </c>
      <c r="D131">
        <v>8</v>
      </c>
      <c r="E131">
        <v>201708</v>
      </c>
      <c r="F131" t="s">
        <v>10</v>
      </c>
      <c r="G131" t="s">
        <v>9</v>
      </c>
      <c r="H131">
        <v>6004</v>
      </c>
      <c r="I131">
        <v>2017</v>
      </c>
      <c r="J131">
        <v>7</v>
      </c>
      <c r="K131">
        <v>201707</v>
      </c>
      <c r="L131" t="s">
        <v>22</v>
      </c>
      <c r="M131">
        <v>-401101.72633199999</v>
      </c>
      <c r="N131">
        <v>-5848.0006445199997</v>
      </c>
      <c r="O131">
        <v>-5848.0006445199997</v>
      </c>
      <c r="P131">
        <v>-45244.274731600002</v>
      </c>
    </row>
    <row r="132" spans="1:16" x14ac:dyDescent="0.25">
      <c r="A132" t="s">
        <v>12</v>
      </c>
      <c r="B132" t="s">
        <v>37</v>
      </c>
      <c r="C132">
        <v>2017</v>
      </c>
      <c r="D132">
        <v>8</v>
      </c>
      <c r="E132">
        <v>201708</v>
      </c>
      <c r="F132" t="s">
        <v>10</v>
      </c>
      <c r="G132" t="s">
        <v>9</v>
      </c>
      <c r="H132">
        <v>6004</v>
      </c>
      <c r="I132">
        <v>2017</v>
      </c>
      <c r="J132">
        <v>7</v>
      </c>
      <c r="K132">
        <v>201707</v>
      </c>
      <c r="L132" t="s">
        <v>8</v>
      </c>
      <c r="M132">
        <v>-233635.33907839999</v>
      </c>
      <c r="N132">
        <v>-7607.9041044699998</v>
      </c>
      <c r="O132">
        <v>-7607.9041044699998</v>
      </c>
      <c r="P132">
        <v>-26354.0662440999</v>
      </c>
    </row>
    <row r="133" spans="1:16" x14ac:dyDescent="0.25">
      <c r="A133" t="s">
        <v>12</v>
      </c>
      <c r="B133" t="s">
        <v>26</v>
      </c>
      <c r="C133">
        <v>2017</v>
      </c>
      <c r="D133">
        <v>8</v>
      </c>
      <c r="E133">
        <v>201708</v>
      </c>
      <c r="F133" t="s">
        <v>20</v>
      </c>
      <c r="G133" t="s">
        <v>19</v>
      </c>
      <c r="H133" t="s">
        <v>18</v>
      </c>
      <c r="I133">
        <v>2017</v>
      </c>
      <c r="J133">
        <v>7</v>
      </c>
      <c r="K133">
        <v>201707</v>
      </c>
      <c r="L133" t="s">
        <v>8</v>
      </c>
      <c r="M133">
        <v>-881100.99805099994</v>
      </c>
      <c r="N133">
        <v>-459045.3483292</v>
      </c>
      <c r="O133">
        <v>-19925.259850909999</v>
      </c>
      <c r="P133">
        <v>-99390.3258853999</v>
      </c>
    </row>
    <row r="134" spans="1:16" x14ac:dyDescent="0.25">
      <c r="A134" t="s">
        <v>12</v>
      </c>
      <c r="B134" t="s">
        <v>26</v>
      </c>
      <c r="C134">
        <v>2017</v>
      </c>
      <c r="D134">
        <v>8</v>
      </c>
      <c r="E134">
        <v>201708</v>
      </c>
      <c r="F134" t="s">
        <v>25</v>
      </c>
      <c r="G134" t="s">
        <v>24</v>
      </c>
      <c r="H134" t="s">
        <v>23</v>
      </c>
      <c r="I134">
        <v>2017</v>
      </c>
      <c r="J134">
        <v>7</v>
      </c>
      <c r="K134">
        <v>201707</v>
      </c>
      <c r="L134" t="s">
        <v>22</v>
      </c>
      <c r="M134">
        <v>-169978.74718196</v>
      </c>
      <c r="N134">
        <v>-99355.687234722995</v>
      </c>
      <c r="O134">
        <v>-1721.6420011590001</v>
      </c>
      <c r="P134">
        <v>-19173.595693720999</v>
      </c>
    </row>
    <row r="135" spans="1:16" x14ac:dyDescent="0.25">
      <c r="A135" t="s">
        <v>12</v>
      </c>
      <c r="B135" t="s">
        <v>26</v>
      </c>
      <c r="C135">
        <v>2017</v>
      </c>
      <c r="D135">
        <v>8</v>
      </c>
      <c r="E135">
        <v>201708</v>
      </c>
      <c r="F135" t="s">
        <v>25</v>
      </c>
      <c r="G135" t="s">
        <v>24</v>
      </c>
      <c r="H135" t="s">
        <v>23</v>
      </c>
      <c r="I135">
        <v>2017</v>
      </c>
      <c r="J135">
        <v>7</v>
      </c>
      <c r="K135">
        <v>201707</v>
      </c>
      <c r="L135" t="s">
        <v>8</v>
      </c>
      <c r="M135">
        <v>-160258.77619879899</v>
      </c>
      <c r="N135">
        <v>-92423.154182711995</v>
      </c>
      <c r="O135">
        <v>-3609.840040347</v>
      </c>
      <c r="P135">
        <v>-18077.178757620899</v>
      </c>
    </row>
    <row r="136" spans="1:16" x14ac:dyDescent="0.25">
      <c r="A136" t="s">
        <v>16</v>
      </c>
      <c r="B136" t="s">
        <v>36</v>
      </c>
      <c r="C136">
        <v>2017</v>
      </c>
      <c r="D136">
        <v>8</v>
      </c>
      <c r="E136">
        <v>201708</v>
      </c>
      <c r="F136" t="s">
        <v>16</v>
      </c>
      <c r="G136" t="s">
        <v>15</v>
      </c>
      <c r="H136" t="s">
        <v>14</v>
      </c>
      <c r="I136">
        <v>2017</v>
      </c>
      <c r="J136">
        <v>7</v>
      </c>
      <c r="K136">
        <v>201707</v>
      </c>
      <c r="L136" t="s">
        <v>13</v>
      </c>
      <c r="M136">
        <v>-103816</v>
      </c>
      <c r="N136">
        <v>-1514.01</v>
      </c>
      <c r="O136">
        <v>-1514.01</v>
      </c>
      <c r="P136">
        <v>0</v>
      </c>
    </row>
    <row r="137" spans="1:16" x14ac:dyDescent="0.25">
      <c r="A137" t="s">
        <v>34</v>
      </c>
      <c r="B137" t="s">
        <v>38</v>
      </c>
      <c r="C137">
        <v>2017</v>
      </c>
      <c r="D137">
        <v>8</v>
      </c>
      <c r="E137">
        <v>201708</v>
      </c>
      <c r="F137" t="s">
        <v>32</v>
      </c>
      <c r="G137" t="s">
        <v>31</v>
      </c>
      <c r="H137" t="s">
        <v>30</v>
      </c>
      <c r="I137">
        <v>2017</v>
      </c>
      <c r="J137">
        <v>7</v>
      </c>
      <c r="K137">
        <v>201707</v>
      </c>
      <c r="L137" t="s">
        <v>13</v>
      </c>
      <c r="M137">
        <v>-1799468</v>
      </c>
      <c r="N137">
        <v>-244496.83</v>
      </c>
      <c r="O137">
        <v>-26425.584579999999</v>
      </c>
      <c r="P137">
        <v>-202979.99040000001</v>
      </c>
    </row>
    <row r="138" spans="1:16" x14ac:dyDescent="0.25">
      <c r="A138" t="s">
        <v>2</v>
      </c>
      <c r="B138" t="s">
        <v>35</v>
      </c>
      <c r="C138">
        <v>2017</v>
      </c>
      <c r="D138">
        <v>8</v>
      </c>
      <c r="E138">
        <v>201708</v>
      </c>
      <c r="F138" t="s">
        <v>2</v>
      </c>
      <c r="G138" t="s">
        <v>28</v>
      </c>
      <c r="H138" t="s">
        <v>27</v>
      </c>
      <c r="I138">
        <v>2017</v>
      </c>
      <c r="J138">
        <v>7</v>
      </c>
      <c r="K138">
        <v>201707</v>
      </c>
      <c r="L138" t="s">
        <v>13</v>
      </c>
      <c r="M138">
        <v>-297545333.30000001</v>
      </c>
      <c r="N138">
        <v>-4192122.94</v>
      </c>
      <c r="O138">
        <v>-4192122.94</v>
      </c>
      <c r="P138">
        <v>0</v>
      </c>
    </row>
    <row r="139" spans="1:16" x14ac:dyDescent="0.25">
      <c r="A139" t="s">
        <v>12</v>
      </c>
      <c r="B139" t="s">
        <v>26</v>
      </c>
      <c r="C139">
        <v>2017</v>
      </c>
      <c r="D139">
        <v>9</v>
      </c>
      <c r="E139">
        <v>201709</v>
      </c>
      <c r="F139" t="s">
        <v>25</v>
      </c>
      <c r="G139" t="s">
        <v>24</v>
      </c>
      <c r="H139" t="s">
        <v>23</v>
      </c>
      <c r="I139">
        <v>2017</v>
      </c>
      <c r="J139">
        <v>7</v>
      </c>
      <c r="K139">
        <v>201707</v>
      </c>
      <c r="L139" t="s">
        <v>22</v>
      </c>
      <c r="M139">
        <v>-1090.73825074</v>
      </c>
      <c r="N139">
        <v>-317.92845097999998</v>
      </c>
      <c r="O139">
        <v>-13.625926276</v>
      </c>
      <c r="P139">
        <v>-123.03527468199999</v>
      </c>
    </row>
    <row r="140" spans="1:16" x14ac:dyDescent="0.25">
      <c r="A140" t="s">
        <v>12</v>
      </c>
      <c r="B140" t="s">
        <v>26</v>
      </c>
      <c r="C140">
        <v>2017</v>
      </c>
      <c r="D140">
        <v>9</v>
      </c>
      <c r="E140">
        <v>201709</v>
      </c>
      <c r="F140" t="s">
        <v>25</v>
      </c>
      <c r="G140" t="s">
        <v>24</v>
      </c>
      <c r="H140" t="s">
        <v>23</v>
      </c>
      <c r="I140">
        <v>2017</v>
      </c>
      <c r="J140">
        <v>7</v>
      </c>
      <c r="K140">
        <v>201707</v>
      </c>
      <c r="L140" t="s">
        <v>8</v>
      </c>
      <c r="M140">
        <v>-1062.10414926</v>
      </c>
      <c r="N140">
        <v>-309.42028070999999</v>
      </c>
      <c r="O140">
        <v>-24.726075632000001</v>
      </c>
      <c r="P140">
        <v>-119.80534803899999</v>
      </c>
    </row>
    <row r="141" spans="1:16" x14ac:dyDescent="0.25">
      <c r="A141" t="s">
        <v>12</v>
      </c>
      <c r="B141" t="s">
        <v>26</v>
      </c>
      <c r="C141">
        <v>2017</v>
      </c>
      <c r="D141">
        <v>12</v>
      </c>
      <c r="E141">
        <v>201712</v>
      </c>
      <c r="F141" t="s">
        <v>25</v>
      </c>
      <c r="G141" t="s">
        <v>24</v>
      </c>
      <c r="H141" t="s">
        <v>23</v>
      </c>
      <c r="I141">
        <v>2017</v>
      </c>
      <c r="J141">
        <v>7</v>
      </c>
      <c r="K141">
        <v>201707</v>
      </c>
      <c r="L141" t="s">
        <v>8</v>
      </c>
      <c r="M141">
        <v>-772.67133660000002</v>
      </c>
      <c r="N141">
        <v>-227.16537299999999</v>
      </c>
      <c r="O141">
        <v>-17.851217277</v>
      </c>
      <c r="P141">
        <v>-87.157326769999997</v>
      </c>
    </row>
    <row r="142" spans="1:16" x14ac:dyDescent="0.25">
      <c r="A142" t="s">
        <v>12</v>
      </c>
      <c r="B142" t="s">
        <v>26</v>
      </c>
      <c r="C142">
        <v>2017</v>
      </c>
      <c r="D142">
        <v>12</v>
      </c>
      <c r="E142">
        <v>201712</v>
      </c>
      <c r="F142" t="s">
        <v>25</v>
      </c>
      <c r="G142" t="s">
        <v>24</v>
      </c>
      <c r="H142" t="s">
        <v>23</v>
      </c>
      <c r="I142">
        <v>2017</v>
      </c>
      <c r="J142">
        <v>7</v>
      </c>
      <c r="K142">
        <v>201707</v>
      </c>
      <c r="L142" t="s">
        <v>22</v>
      </c>
      <c r="M142">
        <v>-847.24144039999999</v>
      </c>
      <c r="N142">
        <v>-249.08898349999899</v>
      </c>
      <c r="O142">
        <v>-10.318556585</v>
      </c>
      <c r="P142">
        <v>-95.568834479999893</v>
      </c>
    </row>
    <row r="143" spans="1:16" x14ac:dyDescent="0.25">
      <c r="A143" t="s">
        <v>12</v>
      </c>
      <c r="B143" t="s">
        <v>26</v>
      </c>
      <c r="C143">
        <v>2018</v>
      </c>
      <c r="D143">
        <v>2</v>
      </c>
      <c r="E143">
        <v>201802</v>
      </c>
      <c r="F143" t="s">
        <v>25</v>
      </c>
      <c r="G143" t="s">
        <v>24</v>
      </c>
      <c r="H143" t="s">
        <v>23</v>
      </c>
      <c r="I143">
        <v>2017</v>
      </c>
      <c r="J143">
        <v>7</v>
      </c>
      <c r="K143">
        <v>201707</v>
      </c>
      <c r="L143" t="s">
        <v>22</v>
      </c>
      <c r="M143">
        <v>-450.3189213</v>
      </c>
      <c r="N143">
        <v>-129.6918493</v>
      </c>
      <c r="O143">
        <v>-4.7818772259999998</v>
      </c>
      <c r="P143">
        <v>-50.795974319999999</v>
      </c>
    </row>
    <row r="144" spans="1:16" x14ac:dyDescent="0.25">
      <c r="A144" t="s">
        <v>12</v>
      </c>
      <c r="B144" t="s">
        <v>26</v>
      </c>
      <c r="C144">
        <v>2018</v>
      </c>
      <c r="D144">
        <v>2</v>
      </c>
      <c r="E144">
        <v>201802</v>
      </c>
      <c r="F144" t="s">
        <v>25</v>
      </c>
      <c r="G144" t="s">
        <v>24</v>
      </c>
      <c r="H144" t="s">
        <v>23</v>
      </c>
      <c r="I144">
        <v>2017</v>
      </c>
      <c r="J144">
        <v>7</v>
      </c>
      <c r="K144">
        <v>201707</v>
      </c>
      <c r="L144" t="s">
        <v>8</v>
      </c>
      <c r="M144">
        <v>-530.84642499999995</v>
      </c>
      <c r="N144">
        <v>-152.8837704</v>
      </c>
      <c r="O144">
        <v>-12.138387</v>
      </c>
      <c r="P144">
        <v>-59.879476740000001</v>
      </c>
    </row>
    <row r="145" spans="1:16" x14ac:dyDescent="0.25">
      <c r="A145" t="s">
        <v>12</v>
      </c>
      <c r="B145" t="s">
        <v>26</v>
      </c>
      <c r="C145">
        <v>2018</v>
      </c>
      <c r="D145">
        <v>7</v>
      </c>
      <c r="E145">
        <v>201807</v>
      </c>
      <c r="F145" t="s">
        <v>25</v>
      </c>
      <c r="G145" t="s">
        <v>24</v>
      </c>
      <c r="H145" t="s">
        <v>23</v>
      </c>
      <c r="I145">
        <v>2017</v>
      </c>
      <c r="J145">
        <v>7</v>
      </c>
      <c r="K145">
        <v>201707</v>
      </c>
      <c r="L145" t="s">
        <v>22</v>
      </c>
      <c r="M145">
        <v>-706.65963380000005</v>
      </c>
      <c r="N145">
        <v>-207.75793229999999</v>
      </c>
      <c r="O145">
        <v>-7.2920151510000002</v>
      </c>
      <c r="P145">
        <v>-79.711206689999997</v>
      </c>
    </row>
    <row r="146" spans="1:16" x14ac:dyDescent="0.25">
      <c r="A146" t="s">
        <v>12</v>
      </c>
      <c r="B146" t="s">
        <v>26</v>
      </c>
      <c r="C146">
        <v>2018</v>
      </c>
      <c r="D146">
        <v>7</v>
      </c>
      <c r="E146">
        <v>201807</v>
      </c>
      <c r="F146" t="s">
        <v>25</v>
      </c>
      <c r="G146" t="s">
        <v>24</v>
      </c>
      <c r="H146" t="s">
        <v>23</v>
      </c>
      <c r="I146">
        <v>2017</v>
      </c>
      <c r="J146">
        <v>7</v>
      </c>
      <c r="K146">
        <v>201707</v>
      </c>
      <c r="L146" t="s">
        <v>8</v>
      </c>
      <c r="M146">
        <v>-629.38832960000002</v>
      </c>
      <c r="N146">
        <v>-185.0401689</v>
      </c>
      <c r="O146">
        <v>-14.22861359</v>
      </c>
      <c r="P146">
        <v>-70.995003580000002</v>
      </c>
    </row>
    <row r="147" spans="1:16" x14ac:dyDescent="0.25">
      <c r="A147" t="s">
        <v>16</v>
      </c>
      <c r="B147" t="s">
        <v>36</v>
      </c>
      <c r="C147">
        <v>2017</v>
      </c>
      <c r="D147">
        <v>9</v>
      </c>
      <c r="E147">
        <v>201709</v>
      </c>
      <c r="F147" t="s">
        <v>16</v>
      </c>
      <c r="G147" t="s">
        <v>15</v>
      </c>
      <c r="H147" t="s">
        <v>14</v>
      </c>
      <c r="I147">
        <v>2017</v>
      </c>
      <c r="J147">
        <v>8</v>
      </c>
      <c r="K147">
        <v>201708</v>
      </c>
      <c r="L147" t="s">
        <v>13</v>
      </c>
      <c r="M147">
        <v>-100682</v>
      </c>
      <c r="N147">
        <v>-1886.65</v>
      </c>
      <c r="O147">
        <v>-1886.65</v>
      </c>
      <c r="P147">
        <v>0</v>
      </c>
    </row>
    <row r="148" spans="1:16" x14ac:dyDescent="0.25">
      <c r="A148" t="s">
        <v>12</v>
      </c>
      <c r="B148" t="s">
        <v>26</v>
      </c>
      <c r="C148">
        <v>2017</v>
      </c>
      <c r="D148">
        <v>9</v>
      </c>
      <c r="E148">
        <v>201709</v>
      </c>
      <c r="F148" t="s">
        <v>25</v>
      </c>
      <c r="G148" t="s">
        <v>24</v>
      </c>
      <c r="H148" t="s">
        <v>23</v>
      </c>
      <c r="I148">
        <v>2017</v>
      </c>
      <c r="J148">
        <v>8</v>
      </c>
      <c r="K148">
        <v>201708</v>
      </c>
      <c r="L148" t="s">
        <v>8</v>
      </c>
      <c r="M148">
        <v>-152889.80544850999</v>
      </c>
      <c r="N148">
        <v>-87220.642097090094</v>
      </c>
      <c r="O148">
        <v>-4145.1742428119896</v>
      </c>
      <c r="P148">
        <v>-15455.740698857</v>
      </c>
    </row>
    <row r="149" spans="1:16" x14ac:dyDescent="0.25">
      <c r="A149" t="s">
        <v>34</v>
      </c>
      <c r="B149" t="s">
        <v>38</v>
      </c>
      <c r="C149">
        <v>2017</v>
      </c>
      <c r="D149">
        <v>9</v>
      </c>
      <c r="E149">
        <v>201709</v>
      </c>
      <c r="F149" t="s">
        <v>32</v>
      </c>
      <c r="G149" t="s">
        <v>31</v>
      </c>
      <c r="H149" t="s">
        <v>30</v>
      </c>
      <c r="I149">
        <v>2017</v>
      </c>
      <c r="J149">
        <v>8</v>
      </c>
      <c r="K149">
        <v>201708</v>
      </c>
      <c r="L149" t="s">
        <v>13</v>
      </c>
      <c r="M149">
        <v>-1685018</v>
      </c>
      <c r="N149">
        <v>-230853.8</v>
      </c>
      <c r="O149">
        <v>-30795.986280000001</v>
      </c>
      <c r="P149">
        <v>-170338.46960000001</v>
      </c>
    </row>
    <row r="150" spans="1:16" x14ac:dyDescent="0.25">
      <c r="A150" t="s">
        <v>12</v>
      </c>
      <c r="B150" t="s">
        <v>26</v>
      </c>
      <c r="C150">
        <v>2017</v>
      </c>
      <c r="D150">
        <v>9</v>
      </c>
      <c r="E150">
        <v>201709</v>
      </c>
      <c r="F150" t="s">
        <v>20</v>
      </c>
      <c r="G150" t="s">
        <v>19</v>
      </c>
      <c r="H150" t="s">
        <v>18</v>
      </c>
      <c r="I150">
        <v>2017</v>
      </c>
      <c r="J150">
        <v>8</v>
      </c>
      <c r="K150">
        <v>201708</v>
      </c>
      <c r="L150" t="s">
        <v>8</v>
      </c>
      <c r="M150">
        <v>-810005.95100500004</v>
      </c>
      <c r="N150">
        <v>-423265.35248191201</v>
      </c>
      <c r="O150">
        <v>-22078.718646529898</v>
      </c>
      <c r="P150">
        <v>-81883.501585599995</v>
      </c>
    </row>
    <row r="151" spans="1:16" x14ac:dyDescent="0.25">
      <c r="A151" t="s">
        <v>12</v>
      </c>
      <c r="B151" t="s">
        <v>26</v>
      </c>
      <c r="C151">
        <v>2017</v>
      </c>
      <c r="D151">
        <v>9</v>
      </c>
      <c r="E151">
        <v>201709</v>
      </c>
      <c r="F151" t="s">
        <v>20</v>
      </c>
      <c r="G151" t="s">
        <v>19</v>
      </c>
      <c r="H151" t="s">
        <v>18</v>
      </c>
      <c r="I151">
        <v>2017</v>
      </c>
      <c r="J151">
        <v>8</v>
      </c>
      <c r="K151">
        <v>201708</v>
      </c>
      <c r="L151" t="s">
        <v>22</v>
      </c>
      <c r="M151">
        <v>-793893.43909999903</v>
      </c>
      <c r="N151">
        <v>-414399.79753405799</v>
      </c>
      <c r="O151">
        <v>-10052.979959009999</v>
      </c>
      <c r="P151">
        <v>-80254.687758</v>
      </c>
    </row>
    <row r="152" spans="1:16" x14ac:dyDescent="0.25">
      <c r="A152" t="s">
        <v>12</v>
      </c>
      <c r="B152" t="s">
        <v>26</v>
      </c>
      <c r="C152">
        <v>2017</v>
      </c>
      <c r="D152">
        <v>9</v>
      </c>
      <c r="E152">
        <v>201709</v>
      </c>
      <c r="F152" t="s">
        <v>25</v>
      </c>
      <c r="G152" t="s">
        <v>24</v>
      </c>
      <c r="H152" t="s">
        <v>23</v>
      </c>
      <c r="I152">
        <v>2017</v>
      </c>
      <c r="J152">
        <v>8</v>
      </c>
      <c r="K152">
        <v>201708</v>
      </c>
      <c r="L152" t="s">
        <v>22</v>
      </c>
      <c r="M152">
        <v>-145229.31336505001</v>
      </c>
      <c r="N152">
        <v>-83973.974852779997</v>
      </c>
      <c r="O152">
        <v>-1871.9189231099999</v>
      </c>
      <c r="P152">
        <v>-14681.338953217</v>
      </c>
    </row>
    <row r="153" spans="1:16" x14ac:dyDescent="0.25">
      <c r="A153" t="s">
        <v>12</v>
      </c>
      <c r="B153" t="s">
        <v>37</v>
      </c>
      <c r="C153">
        <v>2017</v>
      </c>
      <c r="D153">
        <v>9</v>
      </c>
      <c r="E153">
        <v>201709</v>
      </c>
      <c r="F153" t="s">
        <v>10</v>
      </c>
      <c r="G153" t="s">
        <v>9</v>
      </c>
      <c r="H153">
        <v>6004</v>
      </c>
      <c r="I153">
        <v>2017</v>
      </c>
      <c r="J153">
        <v>8</v>
      </c>
      <c r="K153">
        <v>201708</v>
      </c>
      <c r="L153" t="s">
        <v>8</v>
      </c>
      <c r="M153">
        <v>-208342.09729699901</v>
      </c>
      <c r="N153">
        <v>-6809.8180409799998</v>
      </c>
      <c r="O153">
        <v>-6809.8180409799998</v>
      </c>
      <c r="P153">
        <v>-21061.302618500002</v>
      </c>
    </row>
    <row r="154" spans="1:16" x14ac:dyDescent="0.25">
      <c r="A154" t="s">
        <v>2</v>
      </c>
      <c r="B154" t="s">
        <v>35</v>
      </c>
      <c r="C154">
        <v>2017</v>
      </c>
      <c r="D154">
        <v>9</v>
      </c>
      <c r="E154">
        <v>201709</v>
      </c>
      <c r="F154" t="s">
        <v>2</v>
      </c>
      <c r="G154" t="s">
        <v>28</v>
      </c>
      <c r="H154" t="s">
        <v>27</v>
      </c>
      <c r="I154">
        <v>2017</v>
      </c>
      <c r="J154">
        <v>8</v>
      </c>
      <c r="K154">
        <v>201708</v>
      </c>
      <c r="L154" t="s">
        <v>13</v>
      </c>
      <c r="M154">
        <v>-279968033.30000001</v>
      </c>
      <c r="N154">
        <v>-4985833.8600000003</v>
      </c>
      <c r="O154">
        <v>-4985833.8600000003</v>
      </c>
      <c r="P154">
        <v>0</v>
      </c>
    </row>
    <row r="155" spans="1:16" x14ac:dyDescent="0.25">
      <c r="A155" t="s">
        <v>12</v>
      </c>
      <c r="B155" t="s">
        <v>37</v>
      </c>
      <c r="C155">
        <v>2017</v>
      </c>
      <c r="D155">
        <v>9</v>
      </c>
      <c r="E155">
        <v>201709</v>
      </c>
      <c r="F155" t="s">
        <v>10</v>
      </c>
      <c r="G155" t="s">
        <v>9</v>
      </c>
      <c r="H155">
        <v>6004</v>
      </c>
      <c r="I155">
        <v>2017</v>
      </c>
      <c r="J155">
        <v>8</v>
      </c>
      <c r="K155">
        <v>201708</v>
      </c>
      <c r="L155" t="s">
        <v>22</v>
      </c>
      <c r="M155">
        <v>-154932.03464</v>
      </c>
      <c r="N155">
        <v>-2477.7130690999902</v>
      </c>
      <c r="O155">
        <v>-2477.7130690999902</v>
      </c>
      <c r="P155">
        <v>-15662.079382</v>
      </c>
    </row>
    <row r="156" spans="1:16" x14ac:dyDescent="0.25">
      <c r="A156" t="s">
        <v>12</v>
      </c>
      <c r="B156" t="s">
        <v>26</v>
      </c>
      <c r="C156">
        <v>2017</v>
      </c>
      <c r="D156">
        <v>10</v>
      </c>
      <c r="E156">
        <v>201710</v>
      </c>
      <c r="F156" t="s">
        <v>25</v>
      </c>
      <c r="G156" t="s">
        <v>24</v>
      </c>
      <c r="H156" t="s">
        <v>23</v>
      </c>
      <c r="I156">
        <v>2017</v>
      </c>
      <c r="J156">
        <v>8</v>
      </c>
      <c r="K156">
        <v>201708</v>
      </c>
      <c r="L156" t="s">
        <v>8</v>
      </c>
      <c r="M156">
        <v>-435.57992080000002</v>
      </c>
      <c r="N156">
        <v>-239.1333765</v>
      </c>
      <c r="O156">
        <v>-12.37044309</v>
      </c>
      <c r="P156">
        <v>-44.032774189999998</v>
      </c>
    </row>
    <row r="157" spans="1:16" x14ac:dyDescent="0.25">
      <c r="A157" t="s">
        <v>12</v>
      </c>
      <c r="B157" t="s">
        <v>26</v>
      </c>
      <c r="C157">
        <v>2017</v>
      </c>
      <c r="D157">
        <v>10</v>
      </c>
      <c r="E157">
        <v>201710</v>
      </c>
      <c r="F157" t="s">
        <v>25</v>
      </c>
      <c r="G157" t="s">
        <v>24</v>
      </c>
      <c r="H157" t="s">
        <v>23</v>
      </c>
      <c r="I157">
        <v>2017</v>
      </c>
      <c r="J157">
        <v>8</v>
      </c>
      <c r="K157">
        <v>201708</v>
      </c>
      <c r="L157" t="s">
        <v>22</v>
      </c>
      <c r="M157">
        <v>-375.0290177</v>
      </c>
      <c r="N157">
        <v>-205.89093070000001</v>
      </c>
      <c r="O157">
        <v>-4.8088456730000004</v>
      </c>
      <c r="P157">
        <v>-37.911683400000001</v>
      </c>
    </row>
    <row r="158" spans="1:16" x14ac:dyDescent="0.25">
      <c r="A158" t="s">
        <v>12</v>
      </c>
      <c r="B158" t="s">
        <v>26</v>
      </c>
      <c r="C158">
        <v>2017</v>
      </c>
      <c r="D158">
        <v>12</v>
      </c>
      <c r="E158">
        <v>201712</v>
      </c>
      <c r="F158" t="s">
        <v>25</v>
      </c>
      <c r="G158" t="s">
        <v>24</v>
      </c>
      <c r="H158" t="s">
        <v>23</v>
      </c>
      <c r="I158">
        <v>2017</v>
      </c>
      <c r="J158">
        <v>8</v>
      </c>
      <c r="K158">
        <v>201708</v>
      </c>
      <c r="L158" t="s">
        <v>8</v>
      </c>
      <c r="M158">
        <v>-988.18924700000002</v>
      </c>
      <c r="N158">
        <v>-290.52763870000001</v>
      </c>
      <c r="O158">
        <v>-26.740301641999999</v>
      </c>
      <c r="P158">
        <v>-99.896050979999998</v>
      </c>
    </row>
    <row r="159" spans="1:16" x14ac:dyDescent="0.25">
      <c r="A159" t="s">
        <v>12</v>
      </c>
      <c r="B159" t="s">
        <v>26</v>
      </c>
      <c r="C159">
        <v>2017</v>
      </c>
      <c r="D159">
        <v>12</v>
      </c>
      <c r="E159">
        <v>201712</v>
      </c>
      <c r="F159" t="s">
        <v>25</v>
      </c>
      <c r="G159" t="s">
        <v>24</v>
      </c>
      <c r="H159" t="s">
        <v>23</v>
      </c>
      <c r="I159">
        <v>2017</v>
      </c>
      <c r="J159">
        <v>8</v>
      </c>
      <c r="K159">
        <v>201708</v>
      </c>
      <c r="L159" t="s">
        <v>22</v>
      </c>
      <c r="M159">
        <v>-996.18994759999998</v>
      </c>
      <c r="N159">
        <v>-292.87984459999899</v>
      </c>
      <c r="O159">
        <v>-12.994759896</v>
      </c>
      <c r="P159">
        <v>-100.7048418</v>
      </c>
    </row>
    <row r="160" spans="1:16" x14ac:dyDescent="0.25">
      <c r="A160" t="s">
        <v>12</v>
      </c>
      <c r="B160" t="s">
        <v>26</v>
      </c>
      <c r="C160">
        <v>2018</v>
      </c>
      <c r="D160">
        <v>2</v>
      </c>
      <c r="E160">
        <v>201802</v>
      </c>
      <c r="F160" t="s">
        <v>25</v>
      </c>
      <c r="G160" t="s">
        <v>24</v>
      </c>
      <c r="H160" t="s">
        <v>23</v>
      </c>
      <c r="I160">
        <v>2017</v>
      </c>
      <c r="J160">
        <v>8</v>
      </c>
      <c r="K160">
        <v>201708</v>
      </c>
      <c r="L160" t="s">
        <v>8</v>
      </c>
      <c r="M160">
        <v>-476.23442299999999</v>
      </c>
      <c r="N160">
        <v>-137.15551379999999</v>
      </c>
      <c r="O160">
        <v>-12.87178374</v>
      </c>
      <c r="P160">
        <v>-48.142537820000001</v>
      </c>
    </row>
    <row r="161" spans="1:16" x14ac:dyDescent="0.25">
      <c r="A161" t="s">
        <v>12</v>
      </c>
      <c r="B161" t="s">
        <v>26</v>
      </c>
      <c r="C161">
        <v>2018</v>
      </c>
      <c r="D161">
        <v>2</v>
      </c>
      <c r="E161">
        <v>201802</v>
      </c>
      <c r="F161" t="s">
        <v>25</v>
      </c>
      <c r="G161" t="s">
        <v>24</v>
      </c>
      <c r="H161" t="s">
        <v>23</v>
      </c>
      <c r="I161">
        <v>2017</v>
      </c>
      <c r="J161">
        <v>8</v>
      </c>
      <c r="K161">
        <v>201708</v>
      </c>
      <c r="L161" t="s">
        <v>22</v>
      </c>
      <c r="M161">
        <v>-352.66441700000001</v>
      </c>
      <c r="N161">
        <v>-101.56735209999999</v>
      </c>
      <c r="O161">
        <v>-4.3430010579999996</v>
      </c>
      <c r="P161">
        <v>-35.650845920000002</v>
      </c>
    </row>
    <row r="162" spans="1:16" x14ac:dyDescent="0.25">
      <c r="A162" t="s">
        <v>12</v>
      </c>
      <c r="B162" t="s">
        <v>26</v>
      </c>
      <c r="C162">
        <v>2018</v>
      </c>
      <c r="D162">
        <v>7</v>
      </c>
      <c r="E162">
        <v>201807</v>
      </c>
      <c r="F162" t="s">
        <v>25</v>
      </c>
      <c r="G162" t="s">
        <v>24</v>
      </c>
      <c r="H162" t="s">
        <v>23</v>
      </c>
      <c r="I162">
        <v>2017</v>
      </c>
      <c r="J162">
        <v>8</v>
      </c>
      <c r="K162">
        <v>201708</v>
      </c>
      <c r="L162" t="s">
        <v>22</v>
      </c>
      <c r="M162">
        <v>-578.00552719999996</v>
      </c>
      <c r="N162">
        <v>-169.93362500000001</v>
      </c>
      <c r="O162">
        <v>-7.6060844999999997</v>
      </c>
      <c r="P162">
        <v>-58.430578740000001</v>
      </c>
    </row>
    <row r="163" spans="1:16" x14ac:dyDescent="0.25">
      <c r="A163" t="s">
        <v>12</v>
      </c>
      <c r="B163" t="s">
        <v>26</v>
      </c>
      <c r="C163">
        <v>2018</v>
      </c>
      <c r="D163">
        <v>7</v>
      </c>
      <c r="E163">
        <v>201807</v>
      </c>
      <c r="F163" t="s">
        <v>25</v>
      </c>
      <c r="G163" t="s">
        <v>24</v>
      </c>
      <c r="H163" t="s">
        <v>23</v>
      </c>
      <c r="I163">
        <v>2017</v>
      </c>
      <c r="J163">
        <v>8</v>
      </c>
      <c r="K163">
        <v>201708</v>
      </c>
      <c r="L163" t="s">
        <v>8</v>
      </c>
      <c r="M163">
        <v>-579.38612760000001</v>
      </c>
      <c r="N163">
        <v>-170.33952149999999</v>
      </c>
      <c r="O163">
        <v>-15.69228307</v>
      </c>
      <c r="P163">
        <v>-58.570143639999998</v>
      </c>
    </row>
    <row r="164" spans="1:16" x14ac:dyDescent="0.25">
      <c r="A164" t="s">
        <v>12</v>
      </c>
      <c r="B164" t="s">
        <v>26</v>
      </c>
      <c r="C164">
        <v>2017</v>
      </c>
      <c r="D164">
        <v>10</v>
      </c>
      <c r="E164">
        <v>201710</v>
      </c>
      <c r="F164" t="s">
        <v>20</v>
      </c>
      <c r="G164" t="s">
        <v>19</v>
      </c>
      <c r="H164" t="s">
        <v>18</v>
      </c>
      <c r="I164">
        <v>2017</v>
      </c>
      <c r="J164">
        <v>9</v>
      </c>
      <c r="K164">
        <v>201709</v>
      </c>
      <c r="L164" t="s">
        <v>22</v>
      </c>
      <c r="M164">
        <v>-742111.90832399903</v>
      </c>
      <c r="N164">
        <v>-389410.82272480201</v>
      </c>
      <c r="O164">
        <v>-13630.964200639901</v>
      </c>
      <c r="P164">
        <v>-65780.799552440003</v>
      </c>
    </row>
    <row r="165" spans="1:16" x14ac:dyDescent="0.25">
      <c r="A165" t="s">
        <v>16</v>
      </c>
      <c r="B165" t="s">
        <v>36</v>
      </c>
      <c r="C165">
        <v>2017</v>
      </c>
      <c r="D165">
        <v>10</v>
      </c>
      <c r="E165">
        <v>201710</v>
      </c>
      <c r="F165" t="s">
        <v>16</v>
      </c>
      <c r="G165" t="s">
        <v>15</v>
      </c>
      <c r="H165" t="s">
        <v>14</v>
      </c>
      <c r="I165">
        <v>2017</v>
      </c>
      <c r="J165">
        <v>9</v>
      </c>
      <c r="K165">
        <v>201709</v>
      </c>
      <c r="L165" t="s">
        <v>13</v>
      </c>
      <c r="M165">
        <v>-96655</v>
      </c>
      <c r="N165">
        <v>-2391.88</v>
      </c>
      <c r="O165">
        <v>-2391.88</v>
      </c>
      <c r="P165">
        <v>0</v>
      </c>
    </row>
    <row r="166" spans="1:16" x14ac:dyDescent="0.25">
      <c r="A166" t="s">
        <v>12</v>
      </c>
      <c r="B166" t="s">
        <v>26</v>
      </c>
      <c r="C166">
        <v>2017</v>
      </c>
      <c r="D166">
        <v>10</v>
      </c>
      <c r="E166">
        <v>201710</v>
      </c>
      <c r="F166" t="s">
        <v>25</v>
      </c>
      <c r="G166" t="s">
        <v>24</v>
      </c>
      <c r="H166" t="s">
        <v>23</v>
      </c>
      <c r="I166">
        <v>2017</v>
      </c>
      <c r="J166">
        <v>9</v>
      </c>
      <c r="K166">
        <v>201709</v>
      </c>
      <c r="L166" t="s">
        <v>22</v>
      </c>
      <c r="M166">
        <v>-143528.66811494899</v>
      </c>
      <c r="N166">
        <v>-83920.601167636996</v>
      </c>
      <c r="O166">
        <v>-2696.80298257399</v>
      </c>
      <c r="P166">
        <v>-12722.426725290001</v>
      </c>
    </row>
    <row r="167" spans="1:16" x14ac:dyDescent="0.25">
      <c r="A167" t="s">
        <v>34</v>
      </c>
      <c r="B167" t="s">
        <v>38</v>
      </c>
      <c r="C167">
        <v>2017</v>
      </c>
      <c r="D167">
        <v>10</v>
      </c>
      <c r="E167">
        <v>201710</v>
      </c>
      <c r="F167" t="s">
        <v>32</v>
      </c>
      <c r="G167" t="s">
        <v>31</v>
      </c>
      <c r="H167" t="s">
        <v>30</v>
      </c>
      <c r="I167">
        <v>2017</v>
      </c>
      <c r="J167">
        <v>9</v>
      </c>
      <c r="K167">
        <v>201709</v>
      </c>
      <c r="L167" t="s">
        <v>13</v>
      </c>
      <c r="M167">
        <v>-1992514</v>
      </c>
      <c r="N167">
        <v>-271992.53999999998</v>
      </c>
      <c r="O167">
        <v>-50112.809600000001</v>
      </c>
      <c r="P167">
        <v>-176616.44099999999</v>
      </c>
    </row>
    <row r="168" spans="1:16" x14ac:dyDescent="0.25">
      <c r="A168" t="s">
        <v>12</v>
      </c>
      <c r="B168" t="s">
        <v>26</v>
      </c>
      <c r="C168">
        <v>2017</v>
      </c>
      <c r="D168">
        <v>10</v>
      </c>
      <c r="E168">
        <v>201710</v>
      </c>
      <c r="F168" t="s">
        <v>25</v>
      </c>
      <c r="G168" t="s">
        <v>24</v>
      </c>
      <c r="H168" t="s">
        <v>23</v>
      </c>
      <c r="I168">
        <v>2017</v>
      </c>
      <c r="J168">
        <v>9</v>
      </c>
      <c r="K168">
        <v>201709</v>
      </c>
      <c r="L168" t="s">
        <v>8</v>
      </c>
      <c r="M168">
        <v>-139681.55247726999</v>
      </c>
      <c r="N168">
        <v>-80629.964524812007</v>
      </c>
      <c r="O168">
        <v>-4372.9221575799902</v>
      </c>
      <c r="P168">
        <v>-12381.4204203429</v>
      </c>
    </row>
    <row r="169" spans="1:16" x14ac:dyDescent="0.25">
      <c r="A169" t="s">
        <v>12</v>
      </c>
      <c r="B169" t="s">
        <v>26</v>
      </c>
      <c r="C169">
        <v>2017</v>
      </c>
      <c r="D169">
        <v>10</v>
      </c>
      <c r="E169">
        <v>201710</v>
      </c>
      <c r="F169" t="s">
        <v>20</v>
      </c>
      <c r="G169" t="s">
        <v>19</v>
      </c>
      <c r="H169" t="s">
        <v>18</v>
      </c>
      <c r="I169">
        <v>2017</v>
      </c>
      <c r="J169">
        <v>9</v>
      </c>
      <c r="K169">
        <v>201709</v>
      </c>
      <c r="L169" t="s">
        <v>8</v>
      </c>
      <c r="M169">
        <v>-692364.13523999997</v>
      </c>
      <c r="N169">
        <v>-362748.94724767102</v>
      </c>
      <c r="O169">
        <v>-21653.153253730001</v>
      </c>
      <c r="P169">
        <v>-61371.156945379997</v>
      </c>
    </row>
    <row r="170" spans="1:16" x14ac:dyDescent="0.25">
      <c r="A170" t="s">
        <v>2</v>
      </c>
      <c r="B170" t="s">
        <v>35</v>
      </c>
      <c r="C170">
        <v>2017</v>
      </c>
      <c r="D170">
        <v>10</v>
      </c>
      <c r="E170">
        <v>201710</v>
      </c>
      <c r="F170" t="s">
        <v>2</v>
      </c>
      <c r="G170" t="s">
        <v>28</v>
      </c>
      <c r="H170" t="s">
        <v>27</v>
      </c>
      <c r="I170">
        <v>2017</v>
      </c>
      <c r="J170">
        <v>9</v>
      </c>
      <c r="K170">
        <v>201709</v>
      </c>
      <c r="L170" t="s">
        <v>13</v>
      </c>
      <c r="M170">
        <v>-264363633.30000001</v>
      </c>
      <c r="N170">
        <v>-6384239.3300000001</v>
      </c>
      <c r="O170">
        <v>-6384239.3300000001</v>
      </c>
      <c r="P170">
        <v>0</v>
      </c>
    </row>
    <row r="171" spans="1:16" x14ac:dyDescent="0.25">
      <c r="A171" t="s">
        <v>12</v>
      </c>
      <c r="B171" t="s">
        <v>37</v>
      </c>
      <c r="C171">
        <v>2017</v>
      </c>
      <c r="D171">
        <v>10</v>
      </c>
      <c r="E171">
        <v>201710</v>
      </c>
      <c r="F171" t="s">
        <v>10</v>
      </c>
      <c r="G171" t="s">
        <v>9</v>
      </c>
      <c r="H171">
        <v>6004</v>
      </c>
      <c r="I171">
        <v>2017</v>
      </c>
      <c r="J171">
        <v>9</v>
      </c>
      <c r="K171">
        <v>201709</v>
      </c>
      <c r="L171" t="s">
        <v>22</v>
      </c>
      <c r="M171">
        <v>-220759.76892999999</v>
      </c>
      <c r="N171">
        <v>-4468.7674455999904</v>
      </c>
      <c r="O171">
        <v>-4468.7674455999904</v>
      </c>
      <c r="P171">
        <v>-19568.145917999998</v>
      </c>
    </row>
    <row r="172" spans="1:16" x14ac:dyDescent="0.25">
      <c r="A172" t="s">
        <v>12</v>
      </c>
      <c r="B172" t="s">
        <v>37</v>
      </c>
      <c r="C172">
        <v>2017</v>
      </c>
      <c r="D172">
        <v>10</v>
      </c>
      <c r="E172">
        <v>201710</v>
      </c>
      <c r="F172" t="s">
        <v>10</v>
      </c>
      <c r="G172" t="s">
        <v>9</v>
      </c>
      <c r="H172">
        <v>6004</v>
      </c>
      <c r="I172">
        <v>2017</v>
      </c>
      <c r="J172">
        <v>9</v>
      </c>
      <c r="K172">
        <v>201709</v>
      </c>
      <c r="L172" t="s">
        <v>8</v>
      </c>
      <c r="M172">
        <v>-235758.53716000001</v>
      </c>
      <c r="N172">
        <v>-13012.8172091</v>
      </c>
      <c r="O172">
        <v>-13012.8172091</v>
      </c>
      <c r="P172">
        <v>-20897.636729999998</v>
      </c>
    </row>
    <row r="173" spans="1:16" x14ac:dyDescent="0.25">
      <c r="A173" t="s">
        <v>12</v>
      </c>
      <c r="B173" t="s">
        <v>26</v>
      </c>
      <c r="C173">
        <v>2017</v>
      </c>
      <c r="D173">
        <v>11</v>
      </c>
      <c r="E173">
        <v>201711</v>
      </c>
      <c r="F173" t="s">
        <v>20</v>
      </c>
      <c r="G173" t="s">
        <v>19</v>
      </c>
      <c r="H173" t="s">
        <v>18</v>
      </c>
      <c r="I173">
        <v>2017</v>
      </c>
      <c r="J173">
        <v>9</v>
      </c>
      <c r="K173">
        <v>201709</v>
      </c>
      <c r="L173" t="s">
        <v>22</v>
      </c>
      <c r="M173">
        <v>-20424.038680000001</v>
      </c>
      <c r="N173">
        <v>-6719.5087270000004</v>
      </c>
      <c r="O173">
        <v>-390.4846245</v>
      </c>
      <c r="P173">
        <v>-1810.3867889999999</v>
      </c>
    </row>
    <row r="174" spans="1:16" x14ac:dyDescent="0.25">
      <c r="A174" t="s">
        <v>12</v>
      </c>
      <c r="B174" t="s">
        <v>26</v>
      </c>
      <c r="C174">
        <v>2017</v>
      </c>
      <c r="D174">
        <v>11</v>
      </c>
      <c r="E174">
        <v>201711</v>
      </c>
      <c r="F174" t="s">
        <v>20</v>
      </c>
      <c r="G174" t="s">
        <v>19</v>
      </c>
      <c r="H174" t="s">
        <v>18</v>
      </c>
      <c r="I174">
        <v>2017</v>
      </c>
      <c r="J174">
        <v>9</v>
      </c>
      <c r="K174">
        <v>201709</v>
      </c>
      <c r="L174" t="s">
        <v>8</v>
      </c>
      <c r="M174">
        <v>-20054.22422</v>
      </c>
      <c r="N174">
        <v>-6597.8397670000004</v>
      </c>
      <c r="O174">
        <v>-634.00280710000004</v>
      </c>
      <c r="P174">
        <v>-1777.6064349999999</v>
      </c>
    </row>
    <row r="175" spans="1:16" x14ac:dyDescent="0.25">
      <c r="A175" t="s">
        <v>12</v>
      </c>
      <c r="B175" t="s">
        <v>26</v>
      </c>
      <c r="C175">
        <v>2017</v>
      </c>
      <c r="D175">
        <v>12</v>
      </c>
      <c r="E175">
        <v>201712</v>
      </c>
      <c r="F175" t="s">
        <v>25</v>
      </c>
      <c r="G175" t="s">
        <v>24</v>
      </c>
      <c r="H175" t="s">
        <v>23</v>
      </c>
      <c r="I175">
        <v>2017</v>
      </c>
      <c r="J175">
        <v>9</v>
      </c>
      <c r="K175">
        <v>201709</v>
      </c>
      <c r="L175" t="s">
        <v>8</v>
      </c>
      <c r="M175">
        <v>-892.34974190000003</v>
      </c>
      <c r="N175">
        <v>-262.35082412999998</v>
      </c>
      <c r="O175">
        <v>-27.665384377999999</v>
      </c>
      <c r="P175">
        <v>-79.097881119999997</v>
      </c>
    </row>
    <row r="176" spans="1:16" x14ac:dyDescent="0.25">
      <c r="A176" t="s">
        <v>12</v>
      </c>
      <c r="B176" t="s">
        <v>26</v>
      </c>
      <c r="C176">
        <v>2017</v>
      </c>
      <c r="D176">
        <v>12</v>
      </c>
      <c r="E176">
        <v>201712</v>
      </c>
      <c r="F176" t="s">
        <v>25</v>
      </c>
      <c r="G176" t="s">
        <v>24</v>
      </c>
      <c r="H176" t="s">
        <v>23</v>
      </c>
      <c r="I176">
        <v>2017</v>
      </c>
      <c r="J176">
        <v>9</v>
      </c>
      <c r="K176">
        <v>201709</v>
      </c>
      <c r="L176" t="s">
        <v>22</v>
      </c>
      <c r="M176">
        <v>-902.29924289999997</v>
      </c>
      <c r="N176">
        <v>-265.27597739999999</v>
      </c>
      <c r="O176">
        <v>-16.796434514999898</v>
      </c>
      <c r="P176">
        <v>-79.979804889999997</v>
      </c>
    </row>
    <row r="177" spans="1:16" x14ac:dyDescent="0.25">
      <c r="A177" t="s">
        <v>12</v>
      </c>
      <c r="B177" t="s">
        <v>26</v>
      </c>
      <c r="C177">
        <v>2018</v>
      </c>
      <c r="D177">
        <v>2</v>
      </c>
      <c r="E177">
        <v>201802</v>
      </c>
      <c r="F177" t="s">
        <v>25</v>
      </c>
      <c r="G177" t="s">
        <v>24</v>
      </c>
      <c r="H177" t="s">
        <v>23</v>
      </c>
      <c r="I177">
        <v>2017</v>
      </c>
      <c r="J177">
        <v>9</v>
      </c>
      <c r="K177">
        <v>201709</v>
      </c>
      <c r="L177" t="s">
        <v>22</v>
      </c>
      <c r="M177">
        <v>-355.26541700000001</v>
      </c>
      <c r="N177">
        <v>-102.31644009999999</v>
      </c>
      <c r="O177">
        <v>-6.8629293110000003</v>
      </c>
      <c r="P177">
        <v>-31.490726559999999</v>
      </c>
    </row>
    <row r="178" spans="1:16" x14ac:dyDescent="0.25">
      <c r="A178" t="s">
        <v>12</v>
      </c>
      <c r="B178" t="s">
        <v>26</v>
      </c>
      <c r="C178">
        <v>2018</v>
      </c>
      <c r="D178">
        <v>2</v>
      </c>
      <c r="E178">
        <v>201802</v>
      </c>
      <c r="F178" t="s">
        <v>25</v>
      </c>
      <c r="G178" t="s">
        <v>24</v>
      </c>
      <c r="H178" t="s">
        <v>23</v>
      </c>
      <c r="I178">
        <v>2017</v>
      </c>
      <c r="J178">
        <v>9</v>
      </c>
      <c r="K178">
        <v>201709</v>
      </c>
      <c r="L178" t="s">
        <v>8</v>
      </c>
      <c r="M178">
        <v>-420.65311980000001</v>
      </c>
      <c r="N178">
        <v>-121.1480985</v>
      </c>
      <c r="O178">
        <v>-13.34260033</v>
      </c>
      <c r="P178">
        <v>-37.286692539999997</v>
      </c>
    </row>
    <row r="179" spans="1:16" x14ac:dyDescent="0.25">
      <c r="A179" t="s">
        <v>12</v>
      </c>
      <c r="B179" t="s">
        <v>26</v>
      </c>
      <c r="C179">
        <v>2018</v>
      </c>
      <c r="D179">
        <v>7</v>
      </c>
      <c r="E179">
        <v>201807</v>
      </c>
      <c r="F179" t="s">
        <v>25</v>
      </c>
      <c r="G179" t="s">
        <v>24</v>
      </c>
      <c r="H179" t="s">
        <v>23</v>
      </c>
      <c r="I179">
        <v>2017</v>
      </c>
      <c r="J179">
        <v>9</v>
      </c>
      <c r="K179">
        <v>201709</v>
      </c>
      <c r="L179" t="s">
        <v>8</v>
      </c>
      <c r="M179">
        <v>-496.0929233</v>
      </c>
      <c r="N179">
        <v>-145.85131949999999</v>
      </c>
      <c r="O179">
        <v>-15.37573555</v>
      </c>
      <c r="P179">
        <v>-43.97367672</v>
      </c>
    </row>
    <row r="180" spans="1:16" x14ac:dyDescent="0.25">
      <c r="A180" t="s">
        <v>12</v>
      </c>
      <c r="B180" t="s">
        <v>26</v>
      </c>
      <c r="C180">
        <v>2018</v>
      </c>
      <c r="D180">
        <v>7</v>
      </c>
      <c r="E180">
        <v>201807</v>
      </c>
      <c r="F180" t="s">
        <v>25</v>
      </c>
      <c r="G180" t="s">
        <v>24</v>
      </c>
      <c r="H180" t="s">
        <v>23</v>
      </c>
      <c r="I180">
        <v>2017</v>
      </c>
      <c r="J180">
        <v>9</v>
      </c>
      <c r="K180">
        <v>201709</v>
      </c>
      <c r="L180" t="s">
        <v>22</v>
      </c>
      <c r="M180">
        <v>-525.05372480000005</v>
      </c>
      <c r="N180">
        <v>-154.36579510000001</v>
      </c>
      <c r="O180">
        <v>-9.7337840900000003</v>
      </c>
      <c r="P180">
        <v>-46.540762170000001</v>
      </c>
    </row>
    <row r="181" spans="1:16" x14ac:dyDescent="0.25">
      <c r="A181" t="s">
        <v>12</v>
      </c>
      <c r="B181" t="s">
        <v>26</v>
      </c>
      <c r="C181">
        <v>2017</v>
      </c>
      <c r="D181">
        <v>11</v>
      </c>
      <c r="E181">
        <v>201711</v>
      </c>
      <c r="F181" t="s">
        <v>20</v>
      </c>
      <c r="G181" t="s">
        <v>19</v>
      </c>
      <c r="H181" t="s">
        <v>18</v>
      </c>
      <c r="I181">
        <v>2017</v>
      </c>
      <c r="J181">
        <v>10</v>
      </c>
      <c r="K181">
        <v>201710</v>
      </c>
      <c r="L181" t="s">
        <v>8</v>
      </c>
      <c r="M181">
        <v>-534302.01515720005</v>
      </c>
      <c r="N181">
        <v>-277148.83139369101</v>
      </c>
      <c r="O181">
        <v>-3657.6979807069902</v>
      </c>
      <c r="P181">
        <v>-67131.730234100003</v>
      </c>
    </row>
    <row r="182" spans="1:16" x14ac:dyDescent="0.25">
      <c r="A182" t="s">
        <v>12</v>
      </c>
      <c r="B182" t="s">
        <v>26</v>
      </c>
      <c r="C182">
        <v>2017</v>
      </c>
      <c r="D182">
        <v>11</v>
      </c>
      <c r="E182">
        <v>201711</v>
      </c>
      <c r="F182" t="s">
        <v>20</v>
      </c>
      <c r="G182" t="s">
        <v>19</v>
      </c>
      <c r="H182" t="s">
        <v>18</v>
      </c>
      <c r="I182">
        <v>2017</v>
      </c>
      <c r="J182">
        <v>10</v>
      </c>
      <c r="K182">
        <v>201710</v>
      </c>
      <c r="L182" t="s">
        <v>22</v>
      </c>
      <c r="M182">
        <v>-434137.86356629903</v>
      </c>
      <c r="N182">
        <v>-225204.13010237599</v>
      </c>
      <c r="O182">
        <v>-3387.6612755860001</v>
      </c>
      <c r="P182">
        <v>-54546.781479529898</v>
      </c>
    </row>
    <row r="183" spans="1:16" x14ac:dyDescent="0.25">
      <c r="A183" t="s">
        <v>12</v>
      </c>
      <c r="B183" t="s">
        <v>37</v>
      </c>
      <c r="C183">
        <v>2017</v>
      </c>
      <c r="D183">
        <v>11</v>
      </c>
      <c r="E183">
        <v>201711</v>
      </c>
      <c r="F183" t="s">
        <v>10</v>
      </c>
      <c r="G183" t="s">
        <v>9</v>
      </c>
      <c r="H183">
        <v>6004</v>
      </c>
      <c r="I183">
        <v>2017</v>
      </c>
      <c r="J183">
        <v>10</v>
      </c>
      <c r="K183">
        <v>201710</v>
      </c>
      <c r="L183" t="s">
        <v>22</v>
      </c>
      <c r="M183">
        <v>-308713.87477999902</v>
      </c>
      <c r="N183">
        <v>-2067.3538839999901</v>
      </c>
      <c r="O183">
        <v>-2067.3538839999901</v>
      </c>
      <c r="P183">
        <v>-38783.724084000001</v>
      </c>
    </row>
    <row r="184" spans="1:16" x14ac:dyDescent="0.25">
      <c r="A184" t="s">
        <v>12</v>
      </c>
      <c r="B184" t="s">
        <v>37</v>
      </c>
      <c r="C184">
        <v>2017</v>
      </c>
      <c r="D184">
        <v>11</v>
      </c>
      <c r="E184">
        <v>201711</v>
      </c>
      <c r="F184" t="s">
        <v>10</v>
      </c>
      <c r="G184" t="s">
        <v>9</v>
      </c>
      <c r="H184">
        <v>6004</v>
      </c>
      <c r="I184">
        <v>2017</v>
      </c>
      <c r="J184">
        <v>10</v>
      </c>
      <c r="K184">
        <v>201710</v>
      </c>
      <c r="L184" t="s">
        <v>8</v>
      </c>
      <c r="M184">
        <v>-141281.33991000001</v>
      </c>
      <c r="N184">
        <v>-1409.9831498999999</v>
      </c>
      <c r="O184">
        <v>-1409.9831498999999</v>
      </c>
      <c r="P184">
        <v>-17749.174728000002</v>
      </c>
    </row>
    <row r="185" spans="1:16" x14ac:dyDescent="0.25">
      <c r="A185" t="s">
        <v>12</v>
      </c>
      <c r="B185" t="s">
        <v>26</v>
      </c>
      <c r="C185">
        <v>2017</v>
      </c>
      <c r="D185">
        <v>11</v>
      </c>
      <c r="E185">
        <v>201711</v>
      </c>
      <c r="F185" t="s">
        <v>25</v>
      </c>
      <c r="G185" t="s">
        <v>24</v>
      </c>
      <c r="H185" t="s">
        <v>23</v>
      </c>
      <c r="I185">
        <v>2017</v>
      </c>
      <c r="J185">
        <v>10</v>
      </c>
      <c r="K185">
        <v>201710</v>
      </c>
      <c r="L185" t="s">
        <v>22</v>
      </c>
      <c r="M185">
        <v>-79796.252371119903</v>
      </c>
      <c r="N185">
        <v>-46802.386244253998</v>
      </c>
      <c r="O185">
        <v>-627.57753124600004</v>
      </c>
      <c r="P185">
        <v>-10024.801580668</v>
      </c>
    </row>
    <row r="186" spans="1:16" x14ac:dyDescent="0.25">
      <c r="A186" t="s">
        <v>12</v>
      </c>
      <c r="B186" t="s">
        <v>26</v>
      </c>
      <c r="C186">
        <v>2017</v>
      </c>
      <c r="D186">
        <v>11</v>
      </c>
      <c r="E186">
        <v>201711</v>
      </c>
      <c r="F186" t="s">
        <v>25</v>
      </c>
      <c r="G186" t="s">
        <v>24</v>
      </c>
      <c r="H186" t="s">
        <v>23</v>
      </c>
      <c r="I186">
        <v>2017</v>
      </c>
      <c r="J186">
        <v>10</v>
      </c>
      <c r="K186">
        <v>201710</v>
      </c>
      <c r="L186" t="s">
        <v>8</v>
      </c>
      <c r="M186">
        <v>-99526.741593639905</v>
      </c>
      <c r="N186">
        <v>-57820.914202079999</v>
      </c>
      <c r="O186">
        <v>-688.41663694099896</v>
      </c>
      <c r="P186">
        <v>-12503.541530562001</v>
      </c>
    </row>
    <row r="187" spans="1:16" x14ac:dyDescent="0.25">
      <c r="A187" t="s">
        <v>34</v>
      </c>
      <c r="B187" t="s">
        <v>38</v>
      </c>
      <c r="C187">
        <v>2017</v>
      </c>
      <c r="D187">
        <v>11</v>
      </c>
      <c r="E187">
        <v>201711</v>
      </c>
      <c r="F187" t="s">
        <v>32</v>
      </c>
      <c r="G187" t="s">
        <v>31</v>
      </c>
      <c r="H187" t="s">
        <v>30</v>
      </c>
      <c r="I187">
        <v>2017</v>
      </c>
      <c r="J187">
        <v>10</v>
      </c>
      <c r="K187">
        <v>201710</v>
      </c>
      <c r="L187" t="s">
        <v>13</v>
      </c>
      <c r="M187">
        <v>-1999320</v>
      </c>
      <c r="N187">
        <v>-272661.52</v>
      </c>
      <c r="O187">
        <v>-18307.139589999999</v>
      </c>
      <c r="P187">
        <v>-251174.5716</v>
      </c>
    </row>
    <row r="188" spans="1:16" x14ac:dyDescent="0.25">
      <c r="A188" t="s">
        <v>16</v>
      </c>
      <c r="B188" t="s">
        <v>36</v>
      </c>
      <c r="C188">
        <v>2017</v>
      </c>
      <c r="D188">
        <v>11</v>
      </c>
      <c r="E188">
        <v>201711</v>
      </c>
      <c r="F188" t="s">
        <v>16</v>
      </c>
      <c r="G188" t="s">
        <v>15</v>
      </c>
      <c r="H188" t="s">
        <v>14</v>
      </c>
      <c r="I188">
        <v>2017</v>
      </c>
      <c r="J188">
        <v>10</v>
      </c>
      <c r="K188">
        <v>201710</v>
      </c>
      <c r="L188" t="s">
        <v>13</v>
      </c>
      <c r="M188">
        <v>-64858</v>
      </c>
      <c r="N188">
        <v>-507.56</v>
      </c>
      <c r="O188">
        <v>-507.56</v>
      </c>
      <c r="P188">
        <v>0</v>
      </c>
    </row>
    <row r="189" spans="1:16" x14ac:dyDescent="0.25">
      <c r="A189" t="s">
        <v>2</v>
      </c>
      <c r="B189" t="s">
        <v>35</v>
      </c>
      <c r="C189">
        <v>2017</v>
      </c>
      <c r="D189">
        <v>11</v>
      </c>
      <c r="E189">
        <v>201711</v>
      </c>
      <c r="F189" t="s">
        <v>2</v>
      </c>
      <c r="G189" t="s">
        <v>28</v>
      </c>
      <c r="H189" t="s">
        <v>27</v>
      </c>
      <c r="I189">
        <v>2017</v>
      </c>
      <c r="J189">
        <v>10</v>
      </c>
      <c r="K189">
        <v>201710</v>
      </c>
      <c r="L189" t="s">
        <v>13</v>
      </c>
      <c r="M189">
        <v>-246185366.69999999</v>
      </c>
      <c r="N189">
        <v>-2168254.9700000002</v>
      </c>
      <c r="O189">
        <v>-2168254.9700000002</v>
      </c>
      <c r="P189">
        <v>0</v>
      </c>
    </row>
    <row r="190" spans="1:16" x14ac:dyDescent="0.25">
      <c r="A190" t="s">
        <v>12</v>
      </c>
      <c r="B190" t="s">
        <v>26</v>
      </c>
      <c r="C190">
        <v>2017</v>
      </c>
      <c r="D190">
        <v>12</v>
      </c>
      <c r="E190">
        <v>201712</v>
      </c>
      <c r="F190" t="s">
        <v>20</v>
      </c>
      <c r="G190" t="s">
        <v>19</v>
      </c>
      <c r="H190" t="s">
        <v>18</v>
      </c>
      <c r="I190">
        <v>2017</v>
      </c>
      <c r="J190">
        <v>10</v>
      </c>
      <c r="K190">
        <v>201710</v>
      </c>
      <c r="L190" t="s">
        <v>22</v>
      </c>
      <c r="M190">
        <v>-4344.6170169999996</v>
      </c>
      <c r="N190">
        <v>-2380.8501259999998</v>
      </c>
      <c r="O190">
        <v>-33.68902172</v>
      </c>
      <c r="P190">
        <v>-545.81423589999997</v>
      </c>
    </row>
    <row r="191" spans="1:16" x14ac:dyDescent="0.25">
      <c r="A191" t="s">
        <v>12</v>
      </c>
      <c r="B191" t="s">
        <v>26</v>
      </c>
      <c r="C191">
        <v>2017</v>
      </c>
      <c r="D191">
        <v>12</v>
      </c>
      <c r="E191">
        <v>201712</v>
      </c>
      <c r="F191" t="s">
        <v>20</v>
      </c>
      <c r="G191" t="s">
        <v>19</v>
      </c>
      <c r="H191" t="s">
        <v>18</v>
      </c>
      <c r="I191">
        <v>2017</v>
      </c>
      <c r="J191">
        <v>10</v>
      </c>
      <c r="K191">
        <v>201710</v>
      </c>
      <c r="L191" t="s">
        <v>8</v>
      </c>
      <c r="M191">
        <v>-5288.0850410000003</v>
      </c>
      <c r="N191">
        <v>-2897.8706029999998</v>
      </c>
      <c r="O191">
        <v>-35.4900132</v>
      </c>
      <c r="P191">
        <v>-664.3421237</v>
      </c>
    </row>
    <row r="192" spans="1:16" x14ac:dyDescent="0.25">
      <c r="A192" t="s">
        <v>12</v>
      </c>
      <c r="B192" t="s">
        <v>26</v>
      </c>
      <c r="C192">
        <v>2017</v>
      </c>
      <c r="D192">
        <v>12</v>
      </c>
      <c r="E192">
        <v>201712</v>
      </c>
      <c r="F192" t="s">
        <v>25</v>
      </c>
      <c r="G192" t="s">
        <v>24</v>
      </c>
      <c r="H192" t="s">
        <v>23</v>
      </c>
      <c r="I192">
        <v>2017</v>
      </c>
      <c r="J192">
        <v>10</v>
      </c>
      <c r="K192">
        <v>201710</v>
      </c>
      <c r="L192" t="s">
        <v>22</v>
      </c>
      <c r="M192">
        <v>-490.091123199999</v>
      </c>
      <c r="N192">
        <v>-144.08679024</v>
      </c>
      <c r="O192">
        <v>-3.9252687449999999</v>
      </c>
      <c r="P192">
        <v>-61.570147809999902</v>
      </c>
    </row>
    <row r="193" spans="1:16" x14ac:dyDescent="0.25">
      <c r="A193" t="s">
        <v>12</v>
      </c>
      <c r="B193" t="s">
        <v>26</v>
      </c>
      <c r="C193">
        <v>2017</v>
      </c>
      <c r="D193">
        <v>12</v>
      </c>
      <c r="E193">
        <v>201712</v>
      </c>
      <c r="F193" t="s">
        <v>25</v>
      </c>
      <c r="G193" t="s">
        <v>24</v>
      </c>
      <c r="H193" t="s">
        <v>23</v>
      </c>
      <c r="I193">
        <v>2017</v>
      </c>
      <c r="J193">
        <v>10</v>
      </c>
      <c r="K193">
        <v>201710</v>
      </c>
      <c r="L193" t="s">
        <v>8</v>
      </c>
      <c r="M193">
        <v>-642.33483102699995</v>
      </c>
      <c r="N193">
        <v>-188.84311392799901</v>
      </c>
      <c r="O193">
        <v>-4.3459777429999997</v>
      </c>
      <c r="P193">
        <v>-80.696524824999997</v>
      </c>
    </row>
    <row r="194" spans="1:16" x14ac:dyDescent="0.25">
      <c r="A194" t="s">
        <v>12</v>
      </c>
      <c r="B194" t="s">
        <v>26</v>
      </c>
      <c r="C194">
        <v>2018</v>
      </c>
      <c r="D194">
        <v>2</v>
      </c>
      <c r="E194">
        <v>201802</v>
      </c>
      <c r="F194" t="s">
        <v>25</v>
      </c>
      <c r="G194" t="s">
        <v>24</v>
      </c>
      <c r="H194" t="s">
        <v>23</v>
      </c>
      <c r="I194">
        <v>2017</v>
      </c>
      <c r="J194">
        <v>10</v>
      </c>
      <c r="K194">
        <v>201710</v>
      </c>
      <c r="L194" t="s">
        <v>22</v>
      </c>
      <c r="M194">
        <v>-195.43890920000001</v>
      </c>
      <c r="N194">
        <v>-56.286405850000001</v>
      </c>
      <c r="O194">
        <v>-1.6884785899999999</v>
      </c>
      <c r="P194">
        <v>-24.552990170000001</v>
      </c>
    </row>
    <row r="195" spans="1:16" x14ac:dyDescent="0.25">
      <c r="A195" t="s">
        <v>12</v>
      </c>
      <c r="B195" t="s">
        <v>26</v>
      </c>
      <c r="C195">
        <v>2018</v>
      </c>
      <c r="D195">
        <v>2</v>
      </c>
      <c r="E195">
        <v>201802</v>
      </c>
      <c r="F195" t="s">
        <v>25</v>
      </c>
      <c r="G195" t="s">
        <v>24</v>
      </c>
      <c r="H195" t="s">
        <v>23</v>
      </c>
      <c r="I195">
        <v>2017</v>
      </c>
      <c r="J195">
        <v>10</v>
      </c>
      <c r="K195">
        <v>201710</v>
      </c>
      <c r="L195" t="s">
        <v>8</v>
      </c>
      <c r="M195">
        <v>-272.64841310000003</v>
      </c>
      <c r="N195">
        <v>-78.522742989999998</v>
      </c>
      <c r="O195">
        <v>-2.0753018590000001</v>
      </c>
      <c r="P195">
        <v>-34.252820139999997</v>
      </c>
    </row>
    <row r="196" spans="1:16" x14ac:dyDescent="0.25">
      <c r="A196" t="s">
        <v>12</v>
      </c>
      <c r="B196" t="s">
        <v>26</v>
      </c>
      <c r="C196">
        <v>2018</v>
      </c>
      <c r="D196">
        <v>7</v>
      </c>
      <c r="E196">
        <v>201807</v>
      </c>
      <c r="F196" t="s">
        <v>25</v>
      </c>
      <c r="G196" t="s">
        <v>24</v>
      </c>
      <c r="H196" t="s">
        <v>23</v>
      </c>
      <c r="I196">
        <v>2017</v>
      </c>
      <c r="J196">
        <v>10</v>
      </c>
      <c r="K196">
        <v>201710</v>
      </c>
      <c r="L196" t="s">
        <v>22</v>
      </c>
      <c r="M196">
        <v>-288.8979137</v>
      </c>
      <c r="N196">
        <v>-84.935986639999996</v>
      </c>
      <c r="O196">
        <v>-2.3592701630000001</v>
      </c>
      <c r="P196">
        <v>-36.294244900000002</v>
      </c>
    </row>
    <row r="197" spans="1:16" x14ac:dyDescent="0.25">
      <c r="A197" t="s">
        <v>12</v>
      </c>
      <c r="B197" t="s">
        <v>26</v>
      </c>
      <c r="C197">
        <v>2018</v>
      </c>
      <c r="D197">
        <v>7</v>
      </c>
      <c r="E197">
        <v>201807</v>
      </c>
      <c r="F197" t="s">
        <v>25</v>
      </c>
      <c r="G197" t="s">
        <v>24</v>
      </c>
      <c r="H197" t="s">
        <v>23</v>
      </c>
      <c r="I197">
        <v>2017</v>
      </c>
      <c r="J197">
        <v>10</v>
      </c>
      <c r="K197">
        <v>201710</v>
      </c>
      <c r="L197" t="s">
        <v>8</v>
      </c>
      <c r="M197">
        <v>-328.7583156</v>
      </c>
      <c r="N197">
        <v>-96.654944779999994</v>
      </c>
      <c r="O197">
        <v>-2.2993983729999998</v>
      </c>
      <c r="P197">
        <v>-41.301907180000001</v>
      </c>
    </row>
    <row r="198" spans="1:16" x14ac:dyDescent="0.25">
      <c r="A198" t="s">
        <v>16</v>
      </c>
      <c r="B198" t="s">
        <v>39</v>
      </c>
      <c r="C198">
        <v>2017</v>
      </c>
      <c r="D198">
        <v>11</v>
      </c>
      <c r="E198">
        <v>201711</v>
      </c>
      <c r="F198" t="s">
        <v>16</v>
      </c>
      <c r="G198" t="s">
        <v>15</v>
      </c>
      <c r="H198" t="s">
        <v>14</v>
      </c>
      <c r="I198">
        <v>2017</v>
      </c>
      <c r="J198">
        <v>11</v>
      </c>
      <c r="K198">
        <v>201711</v>
      </c>
      <c r="L198" t="s">
        <v>13</v>
      </c>
      <c r="M198">
        <v>225155.94769999999</v>
      </c>
      <c r="N198">
        <v>3445.91</v>
      </c>
      <c r="O198">
        <v>3445.91</v>
      </c>
      <c r="P198">
        <v>22456.38</v>
      </c>
    </row>
    <row r="199" spans="1:16" x14ac:dyDescent="0.25">
      <c r="A199" t="s">
        <v>12</v>
      </c>
      <c r="B199" t="s">
        <v>26</v>
      </c>
      <c r="C199">
        <v>2017</v>
      </c>
      <c r="D199">
        <v>11</v>
      </c>
      <c r="E199">
        <v>201711</v>
      </c>
      <c r="F199" t="s">
        <v>25</v>
      </c>
      <c r="G199" t="s">
        <v>24</v>
      </c>
      <c r="H199" t="s">
        <v>23</v>
      </c>
      <c r="I199">
        <v>2017</v>
      </c>
      <c r="J199">
        <v>11</v>
      </c>
      <c r="K199">
        <v>201711</v>
      </c>
      <c r="L199" t="s">
        <v>22</v>
      </c>
      <c r="M199">
        <v>-2.8404001320000001</v>
      </c>
      <c r="N199">
        <v>-1.5593796719999999</v>
      </c>
      <c r="O199">
        <v>-7.9509541000000003E-2</v>
      </c>
      <c r="P199">
        <v>-0.27563242900000001</v>
      </c>
    </row>
    <row r="200" spans="1:16" x14ac:dyDescent="0.25">
      <c r="A200" t="s">
        <v>12</v>
      </c>
      <c r="B200" t="s">
        <v>26</v>
      </c>
      <c r="C200">
        <v>2017</v>
      </c>
      <c r="D200">
        <v>11</v>
      </c>
      <c r="E200">
        <v>201711</v>
      </c>
      <c r="F200" t="s">
        <v>25</v>
      </c>
      <c r="G200" t="s">
        <v>24</v>
      </c>
      <c r="H200" t="s">
        <v>23</v>
      </c>
      <c r="I200">
        <v>2017</v>
      </c>
      <c r="J200">
        <v>11</v>
      </c>
      <c r="K200">
        <v>201711</v>
      </c>
      <c r="L200" t="s">
        <v>8</v>
      </c>
      <c r="M200">
        <v>-12.78720062</v>
      </c>
      <c r="N200">
        <v>-7.0201731430000001</v>
      </c>
      <c r="O200">
        <v>-0.16240743099999999</v>
      </c>
      <c r="P200">
        <v>-1.2408699489999999</v>
      </c>
    </row>
    <row r="201" spans="1:16" x14ac:dyDescent="0.25">
      <c r="A201" t="s">
        <v>12</v>
      </c>
      <c r="B201" t="s">
        <v>37</v>
      </c>
      <c r="C201">
        <v>2017</v>
      </c>
      <c r="D201">
        <v>12</v>
      </c>
      <c r="E201">
        <v>201712</v>
      </c>
      <c r="F201" t="s">
        <v>10</v>
      </c>
      <c r="G201" t="s">
        <v>9</v>
      </c>
      <c r="H201">
        <v>6004</v>
      </c>
      <c r="I201">
        <v>2017</v>
      </c>
      <c r="J201">
        <v>11</v>
      </c>
      <c r="K201">
        <v>201711</v>
      </c>
      <c r="L201" t="s">
        <v>22</v>
      </c>
      <c r="M201">
        <v>-788923.08826999995</v>
      </c>
      <c r="N201">
        <v>-8555.8303921000006</v>
      </c>
      <c r="O201">
        <v>-8555.8303921000006</v>
      </c>
      <c r="P201">
        <v>-76557.096485000002</v>
      </c>
    </row>
    <row r="202" spans="1:16" x14ac:dyDescent="0.25">
      <c r="A202" t="s">
        <v>12</v>
      </c>
      <c r="B202" t="s">
        <v>26</v>
      </c>
      <c r="C202">
        <v>2017</v>
      </c>
      <c r="D202">
        <v>12</v>
      </c>
      <c r="E202">
        <v>201712</v>
      </c>
      <c r="F202" t="s">
        <v>20</v>
      </c>
      <c r="G202" t="s">
        <v>19</v>
      </c>
      <c r="H202" t="s">
        <v>18</v>
      </c>
      <c r="I202">
        <v>2017</v>
      </c>
      <c r="J202">
        <v>11</v>
      </c>
      <c r="K202">
        <v>201711</v>
      </c>
      <c r="L202" t="s">
        <v>22</v>
      </c>
      <c r="M202">
        <v>-221554.2642867</v>
      </c>
      <c r="N202">
        <v>-116870.918980943</v>
      </c>
      <c r="O202">
        <v>-2745.5250715779998</v>
      </c>
      <c r="P202">
        <v>-21496.102071189998</v>
      </c>
    </row>
    <row r="203" spans="1:16" x14ac:dyDescent="0.25">
      <c r="A203" t="s">
        <v>12</v>
      </c>
      <c r="B203" t="s">
        <v>37</v>
      </c>
      <c r="C203">
        <v>2017</v>
      </c>
      <c r="D203">
        <v>12</v>
      </c>
      <c r="E203">
        <v>201712</v>
      </c>
      <c r="F203" t="s">
        <v>10</v>
      </c>
      <c r="G203" t="s">
        <v>9</v>
      </c>
      <c r="H203">
        <v>6004</v>
      </c>
      <c r="I203">
        <v>2017</v>
      </c>
      <c r="J203">
        <v>11</v>
      </c>
      <c r="K203">
        <v>201711</v>
      </c>
      <c r="L203" t="s">
        <v>8</v>
      </c>
      <c r="M203">
        <v>-321557.88292999897</v>
      </c>
      <c r="N203">
        <v>-6233.0755172999998</v>
      </c>
      <c r="O203">
        <v>-6233.0755172999998</v>
      </c>
      <c r="P203">
        <v>-31203.976951000001</v>
      </c>
    </row>
    <row r="204" spans="1:16" x14ac:dyDescent="0.25">
      <c r="A204" t="s">
        <v>12</v>
      </c>
      <c r="B204" t="s">
        <v>26</v>
      </c>
      <c r="C204">
        <v>2017</v>
      </c>
      <c r="D204">
        <v>12</v>
      </c>
      <c r="E204">
        <v>201712</v>
      </c>
      <c r="F204" t="s">
        <v>25</v>
      </c>
      <c r="G204" t="s">
        <v>24</v>
      </c>
      <c r="H204" t="s">
        <v>23</v>
      </c>
      <c r="I204">
        <v>2017</v>
      </c>
      <c r="J204">
        <v>11</v>
      </c>
      <c r="K204">
        <v>201711</v>
      </c>
      <c r="L204" t="s">
        <v>8</v>
      </c>
      <c r="M204">
        <v>-59568.2113290489</v>
      </c>
      <c r="N204">
        <v>-34726.538580611901</v>
      </c>
      <c r="O204">
        <v>-567.04620313999999</v>
      </c>
      <c r="P204">
        <v>-5780.9610479099902</v>
      </c>
    </row>
    <row r="205" spans="1:16" x14ac:dyDescent="0.25">
      <c r="A205" t="s">
        <v>2</v>
      </c>
      <c r="B205" t="s">
        <v>35</v>
      </c>
      <c r="C205">
        <v>2017</v>
      </c>
      <c r="D205">
        <v>12</v>
      </c>
      <c r="E205">
        <v>201712</v>
      </c>
      <c r="F205" t="s">
        <v>2</v>
      </c>
      <c r="G205" t="s">
        <v>28</v>
      </c>
      <c r="H205" t="s">
        <v>27</v>
      </c>
      <c r="I205">
        <v>2017</v>
      </c>
      <c r="J205">
        <v>11</v>
      </c>
      <c r="K205">
        <v>201711</v>
      </c>
      <c r="L205" t="s">
        <v>13</v>
      </c>
      <c r="M205">
        <v>-249600966.69999999</v>
      </c>
      <c r="N205">
        <v>-3517580.36</v>
      </c>
      <c r="O205">
        <v>-3517580.36</v>
      </c>
      <c r="P205">
        <v>0</v>
      </c>
    </row>
    <row r="206" spans="1:16" x14ac:dyDescent="0.25">
      <c r="A206" t="s">
        <v>12</v>
      </c>
      <c r="B206" t="s">
        <v>26</v>
      </c>
      <c r="C206">
        <v>2017</v>
      </c>
      <c r="D206">
        <v>12</v>
      </c>
      <c r="E206">
        <v>201712</v>
      </c>
      <c r="F206" t="s">
        <v>25</v>
      </c>
      <c r="G206" t="s">
        <v>24</v>
      </c>
      <c r="H206" t="s">
        <v>23</v>
      </c>
      <c r="I206">
        <v>2017</v>
      </c>
      <c r="J206">
        <v>11</v>
      </c>
      <c r="K206">
        <v>201711</v>
      </c>
      <c r="L206" t="s">
        <v>22</v>
      </c>
      <c r="M206">
        <v>-42243.285658273999</v>
      </c>
      <c r="N206">
        <v>-24834.403530947999</v>
      </c>
      <c r="O206">
        <v>-517.38649965100001</v>
      </c>
      <c r="P206">
        <v>-4099.6580135410004</v>
      </c>
    </row>
    <row r="207" spans="1:16" x14ac:dyDescent="0.25">
      <c r="A207" t="s">
        <v>34</v>
      </c>
      <c r="B207" t="s">
        <v>38</v>
      </c>
      <c r="C207">
        <v>2017</v>
      </c>
      <c r="D207">
        <v>12</v>
      </c>
      <c r="E207">
        <v>201712</v>
      </c>
      <c r="F207" t="s">
        <v>32</v>
      </c>
      <c r="G207" t="s">
        <v>31</v>
      </c>
      <c r="H207" t="s">
        <v>30</v>
      </c>
      <c r="I207">
        <v>2017</v>
      </c>
      <c r="J207">
        <v>11</v>
      </c>
      <c r="K207">
        <v>201711</v>
      </c>
      <c r="L207" t="s">
        <v>13</v>
      </c>
      <c r="M207">
        <v>-1854127</v>
      </c>
      <c r="N207">
        <v>-253285.68</v>
      </c>
      <c r="O207">
        <v>-26347.011050000001</v>
      </c>
      <c r="P207">
        <v>-179924.4841</v>
      </c>
    </row>
    <row r="208" spans="1:16" x14ac:dyDescent="0.25">
      <c r="A208" t="s">
        <v>12</v>
      </c>
      <c r="B208" t="s">
        <v>26</v>
      </c>
      <c r="C208">
        <v>2017</v>
      </c>
      <c r="D208">
        <v>12</v>
      </c>
      <c r="E208">
        <v>201712</v>
      </c>
      <c r="F208" t="s">
        <v>20</v>
      </c>
      <c r="G208" t="s">
        <v>19</v>
      </c>
      <c r="H208" t="s">
        <v>18</v>
      </c>
      <c r="I208">
        <v>2017</v>
      </c>
      <c r="J208">
        <v>11</v>
      </c>
      <c r="K208">
        <v>201711</v>
      </c>
      <c r="L208" t="s">
        <v>8</v>
      </c>
      <c r="M208">
        <v>-314438.33563639998</v>
      </c>
      <c r="N208">
        <v>-166700.56523791901</v>
      </c>
      <c r="O208">
        <v>-2938.570910768</v>
      </c>
      <c r="P208">
        <v>-30508.105442150001</v>
      </c>
    </row>
    <row r="209" spans="1:16" x14ac:dyDescent="0.25">
      <c r="A209" t="s">
        <v>16</v>
      </c>
      <c r="B209" t="s">
        <v>36</v>
      </c>
      <c r="C209">
        <v>2017</v>
      </c>
      <c r="D209">
        <v>12</v>
      </c>
      <c r="E209">
        <v>201712</v>
      </c>
      <c r="F209" t="s">
        <v>16</v>
      </c>
      <c r="G209" t="s">
        <v>15</v>
      </c>
      <c r="H209" t="s">
        <v>14</v>
      </c>
      <c r="I209">
        <v>2017</v>
      </c>
      <c r="J209">
        <v>11</v>
      </c>
      <c r="K209">
        <v>201711</v>
      </c>
      <c r="L209" t="s">
        <v>13</v>
      </c>
      <c r="M209">
        <v>-56505</v>
      </c>
      <c r="N209">
        <v>-613.96</v>
      </c>
      <c r="O209">
        <v>-613.96</v>
      </c>
      <c r="P209">
        <v>0</v>
      </c>
    </row>
    <row r="210" spans="1:16" x14ac:dyDescent="0.25">
      <c r="A210" t="s">
        <v>12</v>
      </c>
      <c r="B210" t="s">
        <v>26</v>
      </c>
      <c r="C210">
        <v>2018</v>
      </c>
      <c r="D210">
        <v>1</v>
      </c>
      <c r="E210">
        <v>201801</v>
      </c>
      <c r="F210" t="s">
        <v>25</v>
      </c>
      <c r="G210" t="s">
        <v>24</v>
      </c>
      <c r="H210" t="s">
        <v>23</v>
      </c>
      <c r="I210">
        <v>2017</v>
      </c>
      <c r="J210">
        <v>11</v>
      </c>
      <c r="K210">
        <v>201711</v>
      </c>
      <c r="L210" t="s">
        <v>22</v>
      </c>
      <c r="M210">
        <v>-214.19600980000001</v>
      </c>
      <c r="N210">
        <v>-88.476578509999996</v>
      </c>
      <c r="O210">
        <v>-2.8641178030000001</v>
      </c>
      <c r="P210">
        <v>-20.785580793000001</v>
      </c>
    </row>
    <row r="211" spans="1:16" x14ac:dyDescent="0.25">
      <c r="A211" t="s">
        <v>12</v>
      </c>
      <c r="B211" t="s">
        <v>26</v>
      </c>
      <c r="C211">
        <v>2018</v>
      </c>
      <c r="D211">
        <v>1</v>
      </c>
      <c r="E211">
        <v>201801</v>
      </c>
      <c r="F211" t="s">
        <v>25</v>
      </c>
      <c r="G211" t="s">
        <v>24</v>
      </c>
      <c r="H211" t="s">
        <v>23</v>
      </c>
      <c r="I211">
        <v>2017</v>
      </c>
      <c r="J211">
        <v>11</v>
      </c>
      <c r="K211">
        <v>201711</v>
      </c>
      <c r="L211" t="s">
        <v>8</v>
      </c>
      <c r="M211">
        <v>-318.69321509999997</v>
      </c>
      <c r="N211">
        <v>-138.99985312999999</v>
      </c>
      <c r="O211">
        <v>-3.2794019379999999</v>
      </c>
      <c r="P211">
        <v>-30.92598959</v>
      </c>
    </row>
    <row r="212" spans="1:16" x14ac:dyDescent="0.25">
      <c r="A212" t="s">
        <v>12</v>
      </c>
      <c r="B212" t="s">
        <v>26</v>
      </c>
      <c r="C212">
        <v>2018</v>
      </c>
      <c r="D212">
        <v>2</v>
      </c>
      <c r="E212">
        <v>201802</v>
      </c>
      <c r="F212" t="s">
        <v>25</v>
      </c>
      <c r="G212" t="s">
        <v>24</v>
      </c>
      <c r="H212" t="s">
        <v>23</v>
      </c>
      <c r="I212">
        <v>2017</v>
      </c>
      <c r="J212">
        <v>11</v>
      </c>
      <c r="K212">
        <v>201711</v>
      </c>
      <c r="L212" t="s">
        <v>8</v>
      </c>
      <c r="M212">
        <v>-150.03390709999999</v>
      </c>
      <c r="N212">
        <v>-43.209765249999997</v>
      </c>
      <c r="O212">
        <v>-1.5033477310000001</v>
      </c>
      <c r="P212">
        <v>-14.559290349999999</v>
      </c>
    </row>
    <row r="213" spans="1:16" x14ac:dyDescent="0.25">
      <c r="A213" t="s">
        <v>12</v>
      </c>
      <c r="B213" t="s">
        <v>26</v>
      </c>
      <c r="C213">
        <v>2018</v>
      </c>
      <c r="D213">
        <v>2</v>
      </c>
      <c r="E213">
        <v>201802</v>
      </c>
      <c r="F213" t="s">
        <v>25</v>
      </c>
      <c r="G213" t="s">
        <v>24</v>
      </c>
      <c r="H213" t="s">
        <v>23</v>
      </c>
      <c r="I213">
        <v>2017</v>
      </c>
      <c r="J213">
        <v>11</v>
      </c>
      <c r="K213">
        <v>201711</v>
      </c>
      <c r="L213" t="s">
        <v>22</v>
      </c>
      <c r="M213">
        <v>-100.8510047</v>
      </c>
      <c r="N213">
        <v>-29.045089350000001</v>
      </c>
      <c r="O213">
        <v>-1.267493212</v>
      </c>
      <c r="P213">
        <v>-9.7865814950000001</v>
      </c>
    </row>
    <row r="214" spans="1:16" x14ac:dyDescent="0.25">
      <c r="A214" t="s">
        <v>12</v>
      </c>
      <c r="B214" t="s">
        <v>26</v>
      </c>
      <c r="C214">
        <v>2018</v>
      </c>
      <c r="D214">
        <v>7</v>
      </c>
      <c r="E214">
        <v>201807</v>
      </c>
      <c r="F214" t="s">
        <v>25</v>
      </c>
      <c r="G214" t="s">
        <v>24</v>
      </c>
      <c r="H214" t="s">
        <v>23</v>
      </c>
      <c r="I214">
        <v>2017</v>
      </c>
      <c r="J214">
        <v>11</v>
      </c>
      <c r="K214">
        <v>201711</v>
      </c>
      <c r="L214" t="s">
        <v>8</v>
      </c>
      <c r="M214">
        <v>-190.1550091</v>
      </c>
      <c r="N214">
        <v>-55.905572669999998</v>
      </c>
      <c r="O214">
        <v>-1.883175601</v>
      </c>
      <c r="P214">
        <v>-18.45264208</v>
      </c>
    </row>
    <row r="215" spans="1:16" x14ac:dyDescent="0.25">
      <c r="A215" t="s">
        <v>12</v>
      </c>
      <c r="B215" t="s">
        <v>26</v>
      </c>
      <c r="C215">
        <v>2018</v>
      </c>
      <c r="D215">
        <v>7</v>
      </c>
      <c r="E215">
        <v>201807</v>
      </c>
      <c r="F215" t="s">
        <v>25</v>
      </c>
      <c r="G215" t="s">
        <v>24</v>
      </c>
      <c r="H215" t="s">
        <v>23</v>
      </c>
      <c r="I215">
        <v>2017</v>
      </c>
      <c r="J215">
        <v>11</v>
      </c>
      <c r="K215">
        <v>201711</v>
      </c>
      <c r="L215" t="s">
        <v>22</v>
      </c>
      <c r="M215">
        <v>-157.0437076</v>
      </c>
      <c r="N215">
        <v>-46.170850029999997</v>
      </c>
      <c r="O215">
        <v>-2.0380065009999999</v>
      </c>
      <c r="P215">
        <v>-15.23952139</v>
      </c>
    </row>
    <row r="216" spans="1:16" x14ac:dyDescent="0.25">
      <c r="A216" t="s">
        <v>16</v>
      </c>
      <c r="B216" t="s">
        <v>39</v>
      </c>
      <c r="C216">
        <v>2017</v>
      </c>
      <c r="D216">
        <v>12</v>
      </c>
      <c r="E216">
        <v>201712</v>
      </c>
      <c r="F216" t="s">
        <v>16</v>
      </c>
      <c r="G216" t="s">
        <v>15</v>
      </c>
      <c r="H216" t="s">
        <v>14</v>
      </c>
      <c r="I216">
        <v>2017</v>
      </c>
      <c r="J216">
        <v>12</v>
      </c>
      <c r="K216">
        <v>201712</v>
      </c>
      <c r="L216" t="s">
        <v>13</v>
      </c>
      <c r="M216">
        <v>-39523</v>
      </c>
      <c r="N216">
        <v>-629.95000000000005</v>
      </c>
      <c r="O216">
        <v>-629.95000000000005</v>
      </c>
      <c r="P216">
        <v>0</v>
      </c>
    </row>
    <row r="217" spans="1:16" x14ac:dyDescent="0.25">
      <c r="A217" t="s">
        <v>12</v>
      </c>
      <c r="B217" t="s">
        <v>26</v>
      </c>
      <c r="C217">
        <v>2017</v>
      </c>
      <c r="D217">
        <v>12</v>
      </c>
      <c r="E217">
        <v>201712</v>
      </c>
      <c r="F217" t="s">
        <v>20</v>
      </c>
      <c r="G217" t="s">
        <v>19</v>
      </c>
      <c r="H217" t="s">
        <v>18</v>
      </c>
      <c r="I217">
        <v>2017</v>
      </c>
      <c r="J217">
        <v>12</v>
      </c>
      <c r="K217">
        <v>201712</v>
      </c>
      <c r="L217" t="s">
        <v>22</v>
      </c>
      <c r="M217">
        <v>-351.19656199999997</v>
      </c>
      <c r="N217">
        <v>-192.455716</v>
      </c>
      <c r="O217">
        <v>-2.340278219</v>
      </c>
      <c r="P217">
        <v>-32.334667459999999</v>
      </c>
    </row>
    <row r="218" spans="1:16" x14ac:dyDescent="0.25">
      <c r="A218" t="s">
        <v>12</v>
      </c>
      <c r="B218" t="s">
        <v>26</v>
      </c>
      <c r="C218">
        <v>2017</v>
      </c>
      <c r="D218">
        <v>12</v>
      </c>
      <c r="E218">
        <v>201712</v>
      </c>
      <c r="F218" t="s">
        <v>20</v>
      </c>
      <c r="G218" t="s">
        <v>19</v>
      </c>
      <c r="H218" t="s">
        <v>18</v>
      </c>
      <c r="I218">
        <v>2017</v>
      </c>
      <c r="J218">
        <v>12</v>
      </c>
      <c r="K218">
        <v>201712</v>
      </c>
      <c r="L218" t="s">
        <v>8</v>
      </c>
      <c r="M218">
        <v>-710.4002438</v>
      </c>
      <c r="N218">
        <v>-389.29933360000001</v>
      </c>
      <c r="O218">
        <v>-1.3632183630000001</v>
      </c>
      <c r="P218">
        <v>-65.406550440000004</v>
      </c>
    </row>
    <row r="219" spans="1:16" x14ac:dyDescent="0.25">
      <c r="A219" t="s">
        <v>34</v>
      </c>
      <c r="B219" t="s">
        <v>38</v>
      </c>
      <c r="C219">
        <v>2018</v>
      </c>
      <c r="D219">
        <v>1</v>
      </c>
      <c r="E219">
        <v>201801</v>
      </c>
      <c r="F219" t="s">
        <v>32</v>
      </c>
      <c r="G219" t="s">
        <v>31</v>
      </c>
      <c r="H219" t="s">
        <v>30</v>
      </c>
      <c r="I219">
        <v>2017</v>
      </c>
      <c r="J219">
        <v>12</v>
      </c>
      <c r="K219">
        <v>201712</v>
      </c>
      <c r="L219" t="s">
        <v>13</v>
      </c>
      <c r="M219">
        <v>-1920113</v>
      </c>
      <c r="N219">
        <v>-259824.81</v>
      </c>
      <c r="O219">
        <v>-40295.225109999999</v>
      </c>
      <c r="P219">
        <v>-176784.8039</v>
      </c>
    </row>
    <row r="220" spans="1:16" x14ac:dyDescent="0.25">
      <c r="A220" t="s">
        <v>12</v>
      </c>
      <c r="B220" t="s">
        <v>26</v>
      </c>
      <c r="C220">
        <v>2018</v>
      </c>
      <c r="D220">
        <v>1</v>
      </c>
      <c r="E220">
        <v>201801</v>
      </c>
      <c r="F220" t="s">
        <v>25</v>
      </c>
      <c r="G220" t="s">
        <v>24</v>
      </c>
      <c r="H220" t="s">
        <v>23</v>
      </c>
      <c r="I220">
        <v>2017</v>
      </c>
      <c r="J220">
        <v>12</v>
      </c>
      <c r="K220">
        <v>201712</v>
      </c>
      <c r="L220" t="s">
        <v>22</v>
      </c>
      <c r="M220">
        <v>-25940.338788528999</v>
      </c>
      <c r="N220">
        <v>-16024.432102905999</v>
      </c>
      <c r="O220">
        <v>-340.73797773000001</v>
      </c>
      <c r="P220">
        <v>-2388.3407316809999</v>
      </c>
    </row>
    <row r="221" spans="1:16" x14ac:dyDescent="0.25">
      <c r="A221" t="s">
        <v>16</v>
      </c>
      <c r="B221" t="s">
        <v>36</v>
      </c>
      <c r="C221">
        <v>2018</v>
      </c>
      <c r="D221">
        <v>1</v>
      </c>
      <c r="E221">
        <v>201801</v>
      </c>
      <c r="F221" t="s">
        <v>16</v>
      </c>
      <c r="G221" t="s">
        <v>15</v>
      </c>
      <c r="H221" t="s">
        <v>14</v>
      </c>
      <c r="I221">
        <v>2017</v>
      </c>
      <c r="J221">
        <v>12</v>
      </c>
      <c r="K221">
        <v>201712</v>
      </c>
      <c r="L221" t="s">
        <v>13</v>
      </c>
      <c r="M221">
        <v>-55698</v>
      </c>
      <c r="N221">
        <v>-975.27</v>
      </c>
      <c r="O221">
        <v>-975.27</v>
      </c>
      <c r="P221">
        <v>0</v>
      </c>
    </row>
    <row r="222" spans="1:16" x14ac:dyDescent="0.25">
      <c r="A222" t="s">
        <v>2</v>
      </c>
      <c r="B222" t="s">
        <v>35</v>
      </c>
      <c r="C222">
        <v>2018</v>
      </c>
      <c r="D222">
        <v>1</v>
      </c>
      <c r="E222">
        <v>201801</v>
      </c>
      <c r="F222" t="s">
        <v>2</v>
      </c>
      <c r="G222" t="s">
        <v>28</v>
      </c>
      <c r="H222" t="s">
        <v>27</v>
      </c>
      <c r="I222">
        <v>2017</v>
      </c>
      <c r="J222">
        <v>12</v>
      </c>
      <c r="K222">
        <v>201712</v>
      </c>
      <c r="L222" t="s">
        <v>13</v>
      </c>
      <c r="M222">
        <v>-273127466.69999999</v>
      </c>
      <c r="N222">
        <v>-5594868.6200000001</v>
      </c>
      <c r="O222">
        <v>-5594868.6200000001</v>
      </c>
      <c r="P222">
        <v>0</v>
      </c>
    </row>
    <row r="223" spans="1:16" x14ac:dyDescent="0.25">
      <c r="A223" t="s">
        <v>12</v>
      </c>
      <c r="B223" t="s">
        <v>37</v>
      </c>
      <c r="C223">
        <v>2018</v>
      </c>
      <c r="D223">
        <v>1</v>
      </c>
      <c r="E223">
        <v>201801</v>
      </c>
      <c r="F223" t="s">
        <v>10</v>
      </c>
      <c r="G223" t="s">
        <v>9</v>
      </c>
      <c r="H223">
        <v>6004</v>
      </c>
      <c r="I223">
        <v>2017</v>
      </c>
      <c r="J223">
        <v>12</v>
      </c>
      <c r="K223">
        <v>201712</v>
      </c>
      <c r="L223" t="s">
        <v>22</v>
      </c>
      <c r="M223">
        <v>-1703866.4527</v>
      </c>
      <c r="N223">
        <v>-40870.799669</v>
      </c>
      <c r="O223">
        <v>-40870.799669</v>
      </c>
      <c r="P223">
        <v>-156874.98429999899</v>
      </c>
    </row>
    <row r="224" spans="1:16" x14ac:dyDescent="0.25">
      <c r="A224" t="s">
        <v>12</v>
      </c>
      <c r="B224" t="s">
        <v>37</v>
      </c>
      <c r="C224">
        <v>2018</v>
      </c>
      <c r="D224">
        <v>1</v>
      </c>
      <c r="E224">
        <v>201801</v>
      </c>
      <c r="F224" t="s">
        <v>10</v>
      </c>
      <c r="G224" t="s">
        <v>9</v>
      </c>
      <c r="H224">
        <v>6004</v>
      </c>
      <c r="I224">
        <v>2017</v>
      </c>
      <c r="J224">
        <v>12</v>
      </c>
      <c r="K224">
        <v>201712</v>
      </c>
      <c r="L224" t="s">
        <v>8</v>
      </c>
      <c r="M224">
        <v>-945807.20073000004</v>
      </c>
      <c r="N224">
        <v>-33510.712200599999</v>
      </c>
      <c r="O224">
        <v>-33510.712200599999</v>
      </c>
      <c r="P224">
        <v>-87080.468968999994</v>
      </c>
    </row>
    <row r="225" spans="1:16" x14ac:dyDescent="0.25">
      <c r="A225" t="s">
        <v>12</v>
      </c>
      <c r="B225" t="s">
        <v>26</v>
      </c>
      <c r="C225">
        <v>2018</v>
      </c>
      <c r="D225">
        <v>1</v>
      </c>
      <c r="E225">
        <v>201801</v>
      </c>
      <c r="F225" t="s">
        <v>20</v>
      </c>
      <c r="G225" t="s">
        <v>19</v>
      </c>
      <c r="H225" t="s">
        <v>18</v>
      </c>
      <c r="I225">
        <v>2017</v>
      </c>
      <c r="J225">
        <v>12</v>
      </c>
      <c r="K225">
        <v>201712</v>
      </c>
      <c r="L225" t="s">
        <v>22</v>
      </c>
      <c r="M225">
        <v>-118704.6061036</v>
      </c>
      <c r="N225">
        <v>-62149.919828079997</v>
      </c>
      <c r="O225">
        <v>-1395.710801901</v>
      </c>
      <c r="P225">
        <v>-10929.133084179901</v>
      </c>
    </row>
    <row r="226" spans="1:16" x14ac:dyDescent="0.25">
      <c r="A226" t="s">
        <v>12</v>
      </c>
      <c r="B226" t="s">
        <v>26</v>
      </c>
      <c r="C226">
        <v>2018</v>
      </c>
      <c r="D226">
        <v>1</v>
      </c>
      <c r="E226">
        <v>201801</v>
      </c>
      <c r="F226" t="s">
        <v>25</v>
      </c>
      <c r="G226" t="s">
        <v>24</v>
      </c>
      <c r="H226" t="s">
        <v>23</v>
      </c>
      <c r="I226">
        <v>2017</v>
      </c>
      <c r="J226">
        <v>12</v>
      </c>
      <c r="K226">
        <v>201712</v>
      </c>
      <c r="L226" t="s">
        <v>8</v>
      </c>
      <c r="M226">
        <v>-24876.788511625899</v>
      </c>
      <c r="N226">
        <v>-14917.711465457</v>
      </c>
      <c r="O226">
        <v>-257.29926655299897</v>
      </c>
      <c r="P226">
        <v>-2290.4214025339902</v>
      </c>
    </row>
    <row r="227" spans="1:16" x14ac:dyDescent="0.25">
      <c r="A227" t="s">
        <v>12</v>
      </c>
      <c r="B227" t="s">
        <v>26</v>
      </c>
      <c r="C227">
        <v>2018</v>
      </c>
      <c r="D227">
        <v>1</v>
      </c>
      <c r="E227">
        <v>201801</v>
      </c>
      <c r="F227" t="s">
        <v>20</v>
      </c>
      <c r="G227" t="s">
        <v>19</v>
      </c>
      <c r="H227" t="s">
        <v>18</v>
      </c>
      <c r="I227">
        <v>2017</v>
      </c>
      <c r="J227">
        <v>12</v>
      </c>
      <c r="K227">
        <v>201712</v>
      </c>
      <c r="L227" t="s">
        <v>8</v>
      </c>
      <c r="M227">
        <v>-126946.97049969999</v>
      </c>
      <c r="N227">
        <v>-66506.650173179994</v>
      </c>
      <c r="O227">
        <v>-1196.3871128849901</v>
      </c>
      <c r="P227">
        <v>-11688.007573949901</v>
      </c>
    </row>
    <row r="228" spans="1:16" x14ac:dyDescent="0.25">
      <c r="A228" t="s">
        <v>12</v>
      </c>
      <c r="B228" t="s">
        <v>26</v>
      </c>
      <c r="C228">
        <v>2018</v>
      </c>
      <c r="D228">
        <v>2</v>
      </c>
      <c r="E228">
        <v>201802</v>
      </c>
      <c r="F228" t="s">
        <v>20</v>
      </c>
      <c r="G228" t="s">
        <v>19</v>
      </c>
      <c r="H228" t="s">
        <v>18</v>
      </c>
      <c r="I228">
        <v>2017</v>
      </c>
      <c r="J228">
        <v>12</v>
      </c>
      <c r="K228">
        <v>201712</v>
      </c>
      <c r="L228" t="s">
        <v>8</v>
      </c>
      <c r="M228">
        <v>-4216.3107275000002</v>
      </c>
      <c r="N228">
        <v>-1410.48622859999</v>
      </c>
      <c r="O228">
        <v>-88.305825545000005</v>
      </c>
      <c r="P228">
        <v>-388.19572864000003</v>
      </c>
    </row>
    <row r="229" spans="1:16" x14ac:dyDescent="0.25">
      <c r="A229" t="s">
        <v>12</v>
      </c>
      <c r="B229" t="s">
        <v>26</v>
      </c>
      <c r="C229">
        <v>2018</v>
      </c>
      <c r="D229">
        <v>2</v>
      </c>
      <c r="E229">
        <v>201802</v>
      </c>
      <c r="F229" t="s">
        <v>25</v>
      </c>
      <c r="G229" t="s">
        <v>24</v>
      </c>
      <c r="H229" t="s">
        <v>23</v>
      </c>
      <c r="I229">
        <v>2017</v>
      </c>
      <c r="J229">
        <v>12</v>
      </c>
      <c r="K229">
        <v>201712</v>
      </c>
      <c r="L229" t="s">
        <v>22</v>
      </c>
      <c r="M229">
        <v>-52.52850248</v>
      </c>
      <c r="N229">
        <v>-15.128208709999999</v>
      </c>
      <c r="O229">
        <v>-0.70105895900000004</v>
      </c>
      <c r="P229">
        <v>-4.8362992230000001</v>
      </c>
    </row>
    <row r="230" spans="1:16" x14ac:dyDescent="0.25">
      <c r="A230" t="s">
        <v>12</v>
      </c>
      <c r="B230" t="s">
        <v>26</v>
      </c>
      <c r="C230">
        <v>2018</v>
      </c>
      <c r="D230">
        <v>2</v>
      </c>
      <c r="E230">
        <v>201802</v>
      </c>
      <c r="F230" t="s">
        <v>25</v>
      </c>
      <c r="G230" t="s">
        <v>24</v>
      </c>
      <c r="H230" t="s">
        <v>23</v>
      </c>
      <c r="I230">
        <v>2017</v>
      </c>
      <c r="J230">
        <v>12</v>
      </c>
      <c r="K230">
        <v>201712</v>
      </c>
      <c r="L230" t="s">
        <v>8</v>
      </c>
      <c r="M230">
        <v>-58.875302869999999</v>
      </c>
      <c r="N230">
        <v>-16.956087230000001</v>
      </c>
      <c r="O230">
        <v>-0.503753703</v>
      </c>
      <c r="P230">
        <v>-5.4206491349999997</v>
      </c>
    </row>
    <row r="231" spans="1:16" x14ac:dyDescent="0.25">
      <c r="A231" t="s">
        <v>12</v>
      </c>
      <c r="B231" t="s">
        <v>26</v>
      </c>
      <c r="C231">
        <v>2018</v>
      </c>
      <c r="D231">
        <v>2</v>
      </c>
      <c r="E231">
        <v>201802</v>
      </c>
      <c r="F231" t="s">
        <v>20</v>
      </c>
      <c r="G231" t="s">
        <v>19</v>
      </c>
      <c r="H231" t="s">
        <v>18</v>
      </c>
      <c r="I231">
        <v>2017</v>
      </c>
      <c r="J231">
        <v>12</v>
      </c>
      <c r="K231">
        <v>201712</v>
      </c>
      <c r="L231" t="s">
        <v>22</v>
      </c>
      <c r="M231">
        <v>-4541.1748368999997</v>
      </c>
      <c r="N231">
        <v>-1535.4010816</v>
      </c>
      <c r="O231">
        <v>-92.517200087999996</v>
      </c>
      <c r="P231">
        <v>-418.10596723999998</v>
      </c>
    </row>
    <row r="232" spans="1:16" x14ac:dyDescent="0.25">
      <c r="A232" t="s">
        <v>12</v>
      </c>
      <c r="B232" t="s">
        <v>26</v>
      </c>
      <c r="C232">
        <v>2018</v>
      </c>
      <c r="D232">
        <v>7</v>
      </c>
      <c r="E232">
        <v>201807</v>
      </c>
      <c r="F232" t="s">
        <v>25</v>
      </c>
      <c r="G232" t="s">
        <v>24</v>
      </c>
      <c r="H232" t="s">
        <v>23</v>
      </c>
      <c r="I232">
        <v>2017</v>
      </c>
      <c r="J232">
        <v>12</v>
      </c>
      <c r="K232">
        <v>201712</v>
      </c>
      <c r="L232" t="s">
        <v>8</v>
      </c>
      <c r="M232">
        <v>-78.93780357</v>
      </c>
      <c r="N232">
        <v>-23.207714249999999</v>
      </c>
      <c r="O232">
        <v>-0.67139738800000004</v>
      </c>
      <c r="P232">
        <v>-7.2678035750000003</v>
      </c>
    </row>
    <row r="233" spans="1:16" x14ac:dyDescent="0.25">
      <c r="A233" t="s">
        <v>12</v>
      </c>
      <c r="B233" t="s">
        <v>26</v>
      </c>
      <c r="C233">
        <v>2018</v>
      </c>
      <c r="D233">
        <v>7</v>
      </c>
      <c r="E233">
        <v>201807</v>
      </c>
      <c r="F233" t="s">
        <v>25</v>
      </c>
      <c r="G233" t="s">
        <v>24</v>
      </c>
      <c r="H233" t="s">
        <v>23</v>
      </c>
      <c r="I233">
        <v>2017</v>
      </c>
      <c r="J233">
        <v>12</v>
      </c>
      <c r="K233">
        <v>201712</v>
      </c>
      <c r="L233" t="s">
        <v>22</v>
      </c>
      <c r="M233">
        <v>-74.793603480000002</v>
      </c>
      <c r="N233">
        <v>-21.989319420000001</v>
      </c>
      <c r="O233">
        <v>-0.88674193199999995</v>
      </c>
      <c r="P233">
        <v>-6.8862470729999998</v>
      </c>
    </row>
    <row r="234" spans="1:16" x14ac:dyDescent="0.25">
      <c r="A234" t="s">
        <v>2</v>
      </c>
      <c r="B234" t="s">
        <v>35</v>
      </c>
      <c r="C234">
        <v>2018</v>
      </c>
      <c r="D234">
        <v>2</v>
      </c>
      <c r="E234">
        <v>201802</v>
      </c>
      <c r="F234" t="s">
        <v>2</v>
      </c>
      <c r="G234" t="s">
        <v>28</v>
      </c>
      <c r="H234" t="s">
        <v>27</v>
      </c>
      <c r="I234">
        <v>2018</v>
      </c>
      <c r="J234">
        <v>1</v>
      </c>
      <c r="K234">
        <v>201801</v>
      </c>
      <c r="L234" t="s">
        <v>13</v>
      </c>
      <c r="M234">
        <v>-281033000</v>
      </c>
      <c r="N234">
        <v>-8966202.5</v>
      </c>
      <c r="O234">
        <v>-8966202.5</v>
      </c>
      <c r="P234">
        <v>0</v>
      </c>
    </row>
    <row r="235" spans="1:16" x14ac:dyDescent="0.25">
      <c r="A235" t="s">
        <v>34</v>
      </c>
      <c r="B235" t="s">
        <v>38</v>
      </c>
      <c r="C235">
        <v>2018</v>
      </c>
      <c r="D235">
        <v>2</v>
      </c>
      <c r="E235">
        <v>201802</v>
      </c>
      <c r="F235" t="s">
        <v>32</v>
      </c>
      <c r="G235" t="s">
        <v>31</v>
      </c>
      <c r="H235" t="s">
        <v>30</v>
      </c>
      <c r="I235">
        <v>2018</v>
      </c>
      <c r="J235">
        <v>1</v>
      </c>
      <c r="K235">
        <v>201801</v>
      </c>
      <c r="L235" t="s">
        <v>13</v>
      </c>
      <c r="M235">
        <v>-1984172</v>
      </c>
      <c r="N235">
        <v>-270332.40000000002</v>
      </c>
      <c r="O235">
        <v>-65055.342539999998</v>
      </c>
      <c r="P235">
        <v>-133653.8259</v>
      </c>
    </row>
    <row r="236" spans="1:16" x14ac:dyDescent="0.25">
      <c r="A236" t="s">
        <v>12</v>
      </c>
      <c r="B236" t="s">
        <v>26</v>
      </c>
      <c r="C236">
        <v>2018</v>
      </c>
      <c r="D236">
        <v>2</v>
      </c>
      <c r="E236">
        <v>201802</v>
      </c>
      <c r="F236" t="s">
        <v>25</v>
      </c>
      <c r="G236" t="s">
        <v>24</v>
      </c>
      <c r="H236" t="s">
        <v>23</v>
      </c>
      <c r="I236">
        <v>2018</v>
      </c>
      <c r="J236">
        <v>1</v>
      </c>
      <c r="K236">
        <v>201801</v>
      </c>
      <c r="L236" t="s">
        <v>22</v>
      </c>
      <c r="M236">
        <v>-35197.740277286903</v>
      </c>
      <c r="N236">
        <v>-21335.761363725</v>
      </c>
      <c r="O236">
        <v>-839.70814296899903</v>
      </c>
      <c r="P236">
        <v>-2371.6150981599999</v>
      </c>
    </row>
    <row r="237" spans="1:16" x14ac:dyDescent="0.25">
      <c r="A237" t="s">
        <v>12</v>
      </c>
      <c r="B237" t="s">
        <v>37</v>
      </c>
      <c r="C237">
        <v>2018</v>
      </c>
      <c r="D237">
        <v>2</v>
      </c>
      <c r="E237">
        <v>201802</v>
      </c>
      <c r="F237" t="s">
        <v>10</v>
      </c>
      <c r="G237" t="s">
        <v>9</v>
      </c>
      <c r="H237">
        <v>6004</v>
      </c>
      <c r="I237">
        <v>2018</v>
      </c>
      <c r="J237">
        <v>1</v>
      </c>
      <c r="K237">
        <v>201801</v>
      </c>
      <c r="L237" t="s">
        <v>8</v>
      </c>
      <c r="M237">
        <v>-1954495.15946</v>
      </c>
      <c r="N237">
        <v>-75914.038906399903</v>
      </c>
      <c r="O237">
        <v>-75914.038906399903</v>
      </c>
      <c r="P237">
        <v>-131654.79392200001</v>
      </c>
    </row>
    <row r="238" spans="1:16" x14ac:dyDescent="0.25">
      <c r="A238" t="s">
        <v>12</v>
      </c>
      <c r="B238" t="s">
        <v>26</v>
      </c>
      <c r="C238">
        <v>2018</v>
      </c>
      <c r="D238">
        <v>2</v>
      </c>
      <c r="E238">
        <v>201802</v>
      </c>
      <c r="F238" t="s">
        <v>20</v>
      </c>
      <c r="G238" t="s">
        <v>19</v>
      </c>
      <c r="H238" t="s">
        <v>18</v>
      </c>
      <c r="I238">
        <v>2018</v>
      </c>
      <c r="J238">
        <v>1</v>
      </c>
      <c r="K238">
        <v>201801</v>
      </c>
      <c r="L238" t="s">
        <v>22</v>
      </c>
      <c r="M238">
        <v>-153964.1539075</v>
      </c>
      <c r="N238">
        <v>-81985.208795649902</v>
      </c>
      <c r="O238">
        <v>-3627.55659297699</v>
      </c>
      <c r="P238">
        <v>-10369.25838401</v>
      </c>
    </row>
    <row r="239" spans="1:16" x14ac:dyDescent="0.25">
      <c r="A239" t="s">
        <v>16</v>
      </c>
      <c r="B239" t="s">
        <v>36</v>
      </c>
      <c r="C239">
        <v>2018</v>
      </c>
      <c r="D239">
        <v>2</v>
      </c>
      <c r="E239">
        <v>201802</v>
      </c>
      <c r="F239" t="s">
        <v>16</v>
      </c>
      <c r="G239" t="s">
        <v>15</v>
      </c>
      <c r="H239" t="s">
        <v>14</v>
      </c>
      <c r="I239">
        <v>2018</v>
      </c>
      <c r="J239">
        <v>1</v>
      </c>
      <c r="K239">
        <v>201801</v>
      </c>
      <c r="L239" t="s">
        <v>13</v>
      </c>
      <c r="M239">
        <v>-55796</v>
      </c>
      <c r="N239">
        <v>-1756.09</v>
      </c>
      <c r="O239">
        <v>-1756.09</v>
      </c>
      <c r="P239">
        <v>0</v>
      </c>
    </row>
    <row r="240" spans="1:16" x14ac:dyDescent="0.25">
      <c r="A240" t="s">
        <v>12</v>
      </c>
      <c r="B240" t="s">
        <v>37</v>
      </c>
      <c r="C240">
        <v>2018</v>
      </c>
      <c r="D240">
        <v>2</v>
      </c>
      <c r="E240">
        <v>201802</v>
      </c>
      <c r="F240" t="s">
        <v>10</v>
      </c>
      <c r="G240" t="s">
        <v>9</v>
      </c>
      <c r="H240">
        <v>6004</v>
      </c>
      <c r="I240">
        <v>2018</v>
      </c>
      <c r="J240">
        <v>1</v>
      </c>
      <c r="K240">
        <v>201801</v>
      </c>
      <c r="L240" t="s">
        <v>22</v>
      </c>
      <c r="M240">
        <v>-4392135.3058000002</v>
      </c>
      <c r="N240">
        <v>-199858.35593399999</v>
      </c>
      <c r="O240">
        <v>-199858.35593399999</v>
      </c>
      <c r="P240">
        <v>-295854.23421600001</v>
      </c>
    </row>
    <row r="241" spans="1:16" x14ac:dyDescent="0.25">
      <c r="A241" t="s">
        <v>12</v>
      </c>
      <c r="B241" t="s">
        <v>26</v>
      </c>
      <c r="C241">
        <v>2018</v>
      </c>
      <c r="D241">
        <v>2</v>
      </c>
      <c r="E241">
        <v>201802</v>
      </c>
      <c r="F241" t="s">
        <v>20</v>
      </c>
      <c r="G241" t="s">
        <v>19</v>
      </c>
      <c r="H241" t="s">
        <v>18</v>
      </c>
      <c r="I241">
        <v>2018</v>
      </c>
      <c r="J241">
        <v>1</v>
      </c>
      <c r="K241">
        <v>201801</v>
      </c>
      <c r="L241" t="s">
        <v>8</v>
      </c>
      <c r="M241">
        <v>-119472.13081849999</v>
      </c>
      <c r="N241">
        <v>-63726.843898439998</v>
      </c>
      <c r="O241">
        <v>-2466.6029913279999</v>
      </c>
      <c r="P241">
        <v>-8046.2638486639999</v>
      </c>
    </row>
    <row r="242" spans="1:16" x14ac:dyDescent="0.25">
      <c r="A242" t="s">
        <v>12</v>
      </c>
      <c r="B242" t="s">
        <v>26</v>
      </c>
      <c r="C242">
        <v>2018</v>
      </c>
      <c r="D242">
        <v>2</v>
      </c>
      <c r="E242">
        <v>201802</v>
      </c>
      <c r="F242" t="s">
        <v>25</v>
      </c>
      <c r="G242" t="s">
        <v>24</v>
      </c>
      <c r="H242" t="s">
        <v>23</v>
      </c>
      <c r="I242">
        <v>2018</v>
      </c>
      <c r="J242">
        <v>1</v>
      </c>
      <c r="K242">
        <v>201801</v>
      </c>
      <c r="L242" t="s">
        <v>8</v>
      </c>
      <c r="M242">
        <v>-28694.684169767901</v>
      </c>
      <c r="N242">
        <v>-17576.049216777901</v>
      </c>
      <c r="O242">
        <v>-584.21406627999897</v>
      </c>
      <c r="P242">
        <v>-1933.5708280870001</v>
      </c>
    </row>
    <row r="243" spans="1:16" x14ac:dyDescent="0.25">
      <c r="A243" t="s">
        <v>12</v>
      </c>
      <c r="B243" t="s">
        <v>26</v>
      </c>
      <c r="C243">
        <v>2018</v>
      </c>
      <c r="D243">
        <v>3</v>
      </c>
      <c r="E243">
        <v>201803</v>
      </c>
      <c r="F243" t="s">
        <v>25</v>
      </c>
      <c r="G243" t="s">
        <v>24</v>
      </c>
      <c r="H243" t="s">
        <v>23</v>
      </c>
      <c r="I243">
        <v>2018</v>
      </c>
      <c r="J243">
        <v>1</v>
      </c>
      <c r="K243">
        <v>201801</v>
      </c>
      <c r="L243" t="s">
        <v>22</v>
      </c>
      <c r="M243">
        <v>-171.37230798600001</v>
      </c>
      <c r="N243">
        <v>-49.355224719999903</v>
      </c>
      <c r="O243">
        <v>-2.911896874</v>
      </c>
      <c r="P243">
        <v>-11.543638668</v>
      </c>
    </row>
    <row r="244" spans="1:16" x14ac:dyDescent="0.25">
      <c r="A244" t="s">
        <v>12</v>
      </c>
      <c r="B244" t="s">
        <v>26</v>
      </c>
      <c r="C244">
        <v>2018</v>
      </c>
      <c r="D244">
        <v>3</v>
      </c>
      <c r="E244">
        <v>201803</v>
      </c>
      <c r="F244" t="s">
        <v>20</v>
      </c>
      <c r="G244" t="s">
        <v>19</v>
      </c>
      <c r="H244" t="s">
        <v>18</v>
      </c>
      <c r="I244">
        <v>2018</v>
      </c>
      <c r="J244">
        <v>1</v>
      </c>
      <c r="K244">
        <v>201801</v>
      </c>
      <c r="L244" t="s">
        <v>22</v>
      </c>
      <c r="M244">
        <v>-13309.112375000001</v>
      </c>
      <c r="N244">
        <v>-3650.3791209999999</v>
      </c>
      <c r="O244">
        <v>-337.00958309999999</v>
      </c>
      <c r="P244">
        <v>-896.5018096</v>
      </c>
    </row>
    <row r="245" spans="1:16" x14ac:dyDescent="0.25">
      <c r="A245" t="s">
        <v>12</v>
      </c>
      <c r="B245" t="s">
        <v>26</v>
      </c>
      <c r="C245">
        <v>2018</v>
      </c>
      <c r="D245">
        <v>3</v>
      </c>
      <c r="E245">
        <v>201803</v>
      </c>
      <c r="F245" t="s">
        <v>20</v>
      </c>
      <c r="G245" t="s">
        <v>19</v>
      </c>
      <c r="H245" t="s">
        <v>18</v>
      </c>
      <c r="I245">
        <v>2018</v>
      </c>
      <c r="J245">
        <v>1</v>
      </c>
      <c r="K245">
        <v>201801</v>
      </c>
      <c r="L245" t="s">
        <v>8</v>
      </c>
      <c r="M245">
        <v>-12717.272655000001</v>
      </c>
      <c r="N245">
        <v>-3521.440482</v>
      </c>
      <c r="O245">
        <v>-280.76167720000001</v>
      </c>
      <c r="P245">
        <v>-856.63548609999998</v>
      </c>
    </row>
    <row r="246" spans="1:16" x14ac:dyDescent="0.25">
      <c r="A246" t="s">
        <v>12</v>
      </c>
      <c r="B246" t="s">
        <v>26</v>
      </c>
      <c r="C246">
        <v>2018</v>
      </c>
      <c r="D246">
        <v>3</v>
      </c>
      <c r="E246">
        <v>201803</v>
      </c>
      <c r="F246" t="s">
        <v>25</v>
      </c>
      <c r="G246" t="s">
        <v>24</v>
      </c>
      <c r="H246" t="s">
        <v>23</v>
      </c>
      <c r="I246">
        <v>2018</v>
      </c>
      <c r="J246">
        <v>1</v>
      </c>
      <c r="K246">
        <v>201801</v>
      </c>
      <c r="L246" t="s">
        <v>8</v>
      </c>
      <c r="M246">
        <v>-144.14760687</v>
      </c>
      <c r="N246">
        <v>-41.514510780999998</v>
      </c>
      <c r="O246">
        <v>-2.4589473640000001</v>
      </c>
      <c r="P246">
        <v>-9.7097827989999992</v>
      </c>
    </row>
    <row r="247" spans="1:16" x14ac:dyDescent="0.25">
      <c r="A247" t="s">
        <v>12</v>
      </c>
      <c r="B247" t="s">
        <v>26</v>
      </c>
      <c r="C247">
        <v>2018</v>
      </c>
      <c r="D247">
        <v>5</v>
      </c>
      <c r="E247">
        <v>201805</v>
      </c>
      <c r="F247" t="s">
        <v>20</v>
      </c>
      <c r="G247" t="s">
        <v>19</v>
      </c>
      <c r="H247" t="s">
        <v>18</v>
      </c>
      <c r="I247">
        <v>2018</v>
      </c>
      <c r="J247">
        <v>1</v>
      </c>
      <c r="K247">
        <v>201801</v>
      </c>
      <c r="L247" t="s">
        <v>22</v>
      </c>
      <c r="M247">
        <v>-8912.5011880000002</v>
      </c>
      <c r="N247">
        <v>-5659.4382539999997</v>
      </c>
      <c r="O247">
        <v>-226.79529020000001</v>
      </c>
      <c r="P247">
        <v>-600.34608000000003</v>
      </c>
    </row>
    <row r="248" spans="1:16" x14ac:dyDescent="0.25">
      <c r="A248" t="s">
        <v>12</v>
      </c>
      <c r="B248" t="s">
        <v>26</v>
      </c>
      <c r="C248">
        <v>2018</v>
      </c>
      <c r="D248">
        <v>5</v>
      </c>
      <c r="E248">
        <v>201805</v>
      </c>
      <c r="F248" t="s">
        <v>20</v>
      </c>
      <c r="G248" t="s">
        <v>19</v>
      </c>
      <c r="H248" t="s">
        <v>18</v>
      </c>
      <c r="I248">
        <v>2018</v>
      </c>
      <c r="J248">
        <v>1</v>
      </c>
      <c r="K248">
        <v>201801</v>
      </c>
      <c r="L248" t="s">
        <v>8</v>
      </c>
      <c r="M248">
        <v>-6113.3196559999997</v>
      </c>
      <c r="N248">
        <v>-3881.9579819999999</v>
      </c>
      <c r="O248">
        <v>-99.722597390000004</v>
      </c>
      <c r="P248">
        <v>-411.79321199999998</v>
      </c>
    </row>
    <row r="249" spans="1:16" x14ac:dyDescent="0.25">
      <c r="A249" t="s">
        <v>12</v>
      </c>
      <c r="B249" t="s">
        <v>26</v>
      </c>
      <c r="C249">
        <v>2018</v>
      </c>
      <c r="D249">
        <v>7</v>
      </c>
      <c r="E249">
        <v>201807</v>
      </c>
      <c r="F249" t="s">
        <v>25</v>
      </c>
      <c r="G249" t="s">
        <v>24</v>
      </c>
      <c r="H249" t="s">
        <v>23</v>
      </c>
      <c r="I249">
        <v>2018</v>
      </c>
      <c r="J249">
        <v>1</v>
      </c>
      <c r="K249">
        <v>201801</v>
      </c>
      <c r="L249" t="s">
        <v>22</v>
      </c>
      <c r="M249">
        <v>-107.18430530000001</v>
      </c>
      <c r="N249">
        <v>-31.51218575</v>
      </c>
      <c r="O249">
        <v>-2.4776442919999999</v>
      </c>
      <c r="P249">
        <v>-7.219934802</v>
      </c>
    </row>
    <row r="250" spans="1:16" x14ac:dyDescent="0.25">
      <c r="A250" t="s">
        <v>12</v>
      </c>
      <c r="B250" t="s">
        <v>26</v>
      </c>
      <c r="C250">
        <v>2018</v>
      </c>
      <c r="D250">
        <v>7</v>
      </c>
      <c r="E250">
        <v>201807</v>
      </c>
      <c r="F250" t="s">
        <v>25</v>
      </c>
      <c r="G250" t="s">
        <v>24</v>
      </c>
      <c r="H250" t="s">
        <v>23</v>
      </c>
      <c r="I250">
        <v>2018</v>
      </c>
      <c r="J250">
        <v>1</v>
      </c>
      <c r="K250">
        <v>201801</v>
      </c>
      <c r="L250" t="s">
        <v>8</v>
      </c>
      <c r="M250">
        <v>-88.803904099999997</v>
      </c>
      <c r="N250">
        <v>-26.108347810000001</v>
      </c>
      <c r="O250">
        <v>-1.7326796529999999</v>
      </c>
      <c r="P250">
        <v>-5.9818309799999998</v>
      </c>
    </row>
    <row r="251" spans="1:16" x14ac:dyDescent="0.25">
      <c r="A251" t="s">
        <v>2</v>
      </c>
      <c r="B251" t="s">
        <v>35</v>
      </c>
      <c r="C251">
        <v>2018</v>
      </c>
      <c r="D251">
        <v>3</v>
      </c>
      <c r="E251">
        <v>201803</v>
      </c>
      <c r="F251" t="s">
        <v>2</v>
      </c>
      <c r="G251" t="s">
        <v>28</v>
      </c>
      <c r="H251" t="s">
        <v>27</v>
      </c>
      <c r="I251">
        <v>2018</v>
      </c>
      <c r="J251">
        <v>2</v>
      </c>
      <c r="K251">
        <v>201802</v>
      </c>
      <c r="L251" t="s">
        <v>13</v>
      </c>
      <c r="M251">
        <v>-246137833.30000001</v>
      </c>
      <c r="N251">
        <v>-4656400.08</v>
      </c>
      <c r="O251">
        <v>-4656400.08</v>
      </c>
      <c r="P251">
        <v>0</v>
      </c>
    </row>
    <row r="252" spans="1:16" x14ac:dyDescent="0.25">
      <c r="A252" t="s">
        <v>12</v>
      </c>
      <c r="B252" t="s">
        <v>26</v>
      </c>
      <c r="C252">
        <v>2018</v>
      </c>
      <c r="D252">
        <v>3</v>
      </c>
      <c r="E252">
        <v>201803</v>
      </c>
      <c r="F252" t="s">
        <v>25</v>
      </c>
      <c r="G252" t="s">
        <v>24</v>
      </c>
      <c r="H252" t="s">
        <v>23</v>
      </c>
      <c r="I252">
        <v>2018</v>
      </c>
      <c r="J252">
        <v>2</v>
      </c>
      <c r="K252">
        <v>201802</v>
      </c>
      <c r="L252" t="s">
        <v>22</v>
      </c>
      <c r="M252">
        <v>-39931.649646229896</v>
      </c>
      <c r="N252">
        <v>-23331.323737092</v>
      </c>
      <c r="O252">
        <v>-442.948616861</v>
      </c>
      <c r="P252">
        <v>-3261.2040233610001</v>
      </c>
    </row>
    <row r="253" spans="1:16" x14ac:dyDescent="0.25">
      <c r="A253" t="s">
        <v>12</v>
      </c>
      <c r="B253" t="s">
        <v>26</v>
      </c>
      <c r="C253">
        <v>2018</v>
      </c>
      <c r="D253">
        <v>3</v>
      </c>
      <c r="E253">
        <v>201803</v>
      </c>
      <c r="F253" t="s">
        <v>20</v>
      </c>
      <c r="G253" t="s">
        <v>19</v>
      </c>
      <c r="H253" t="s">
        <v>18</v>
      </c>
      <c r="I253">
        <v>2018</v>
      </c>
      <c r="J253">
        <v>2</v>
      </c>
      <c r="K253">
        <v>201802</v>
      </c>
      <c r="L253" t="s">
        <v>22</v>
      </c>
      <c r="M253">
        <v>-188073.09060160001</v>
      </c>
      <c r="N253">
        <v>-95523.305243659895</v>
      </c>
      <c r="O253">
        <v>-1936.3777977669999</v>
      </c>
      <c r="P253">
        <v>-15364.825817299999</v>
      </c>
    </row>
    <row r="254" spans="1:16" x14ac:dyDescent="0.25">
      <c r="A254" t="s">
        <v>12</v>
      </c>
      <c r="B254" t="s">
        <v>37</v>
      </c>
      <c r="C254">
        <v>2018</v>
      </c>
      <c r="D254">
        <v>3</v>
      </c>
      <c r="E254">
        <v>201803</v>
      </c>
      <c r="F254" t="s">
        <v>10</v>
      </c>
      <c r="G254" t="s">
        <v>9</v>
      </c>
      <c r="H254">
        <v>6004</v>
      </c>
      <c r="I254">
        <v>2018</v>
      </c>
      <c r="J254">
        <v>2</v>
      </c>
      <c r="K254">
        <v>201802</v>
      </c>
      <c r="L254" t="s">
        <v>22</v>
      </c>
      <c r="M254">
        <v>-2190392.7728168499</v>
      </c>
      <c r="N254">
        <v>-60822.645233996998</v>
      </c>
      <c r="O254">
        <v>-60822.645233996998</v>
      </c>
      <c r="P254">
        <v>-178889.37775008901</v>
      </c>
    </row>
    <row r="255" spans="1:16" x14ac:dyDescent="0.25">
      <c r="A255" t="s">
        <v>16</v>
      </c>
      <c r="B255" t="s">
        <v>36</v>
      </c>
      <c r="C255">
        <v>2018</v>
      </c>
      <c r="D255">
        <v>3</v>
      </c>
      <c r="E255">
        <v>201803</v>
      </c>
      <c r="F255" t="s">
        <v>16</v>
      </c>
      <c r="G255" t="s">
        <v>15</v>
      </c>
      <c r="H255" t="s">
        <v>14</v>
      </c>
      <c r="I255">
        <v>2018</v>
      </c>
      <c r="J255">
        <v>2</v>
      </c>
      <c r="K255">
        <v>201802</v>
      </c>
      <c r="L255" t="s">
        <v>13</v>
      </c>
      <c r="M255">
        <v>-53125</v>
      </c>
      <c r="N255">
        <v>-877.48</v>
      </c>
      <c r="O255">
        <v>-877.48</v>
      </c>
      <c r="P255">
        <v>0</v>
      </c>
    </row>
    <row r="256" spans="1:16" x14ac:dyDescent="0.25">
      <c r="A256" t="s">
        <v>12</v>
      </c>
      <c r="B256" t="s">
        <v>37</v>
      </c>
      <c r="C256">
        <v>2018</v>
      </c>
      <c r="D256">
        <v>3</v>
      </c>
      <c r="E256">
        <v>201803</v>
      </c>
      <c r="F256" t="s">
        <v>10</v>
      </c>
      <c r="G256" t="s">
        <v>9</v>
      </c>
      <c r="H256">
        <v>6004</v>
      </c>
      <c r="I256">
        <v>2018</v>
      </c>
      <c r="J256">
        <v>2</v>
      </c>
      <c r="K256">
        <v>201802</v>
      </c>
      <c r="L256" t="s">
        <v>8</v>
      </c>
      <c r="M256">
        <v>-927313.45982019999</v>
      </c>
      <c r="N256">
        <v>-23955.919196598999</v>
      </c>
      <c r="O256">
        <v>-23955.919196598999</v>
      </c>
      <c r="P256">
        <v>-75733.690263812998</v>
      </c>
    </row>
    <row r="257" spans="1:16" x14ac:dyDescent="0.25">
      <c r="A257" t="s">
        <v>12</v>
      </c>
      <c r="B257" t="s">
        <v>26</v>
      </c>
      <c r="C257">
        <v>2018</v>
      </c>
      <c r="D257">
        <v>3</v>
      </c>
      <c r="E257">
        <v>201803</v>
      </c>
      <c r="F257" t="s">
        <v>25</v>
      </c>
      <c r="G257" t="s">
        <v>24</v>
      </c>
      <c r="H257" t="s">
        <v>23</v>
      </c>
      <c r="I257">
        <v>2018</v>
      </c>
      <c r="J257">
        <v>2</v>
      </c>
      <c r="K257">
        <v>201802</v>
      </c>
      <c r="L257" t="s">
        <v>8</v>
      </c>
      <c r="M257">
        <v>-49362.483955429903</v>
      </c>
      <c r="N257">
        <v>-29114.146527773999</v>
      </c>
      <c r="O257">
        <v>-526.21996200399997</v>
      </c>
      <c r="P257">
        <v>-4031.4216180839899</v>
      </c>
    </row>
    <row r="258" spans="1:16" x14ac:dyDescent="0.25">
      <c r="A258" t="s">
        <v>34</v>
      </c>
      <c r="B258" t="s">
        <v>38</v>
      </c>
      <c r="C258">
        <v>2018</v>
      </c>
      <c r="D258">
        <v>3</v>
      </c>
      <c r="E258">
        <v>201803</v>
      </c>
      <c r="F258" t="s">
        <v>32</v>
      </c>
      <c r="G258" t="s">
        <v>31</v>
      </c>
      <c r="H258" t="s">
        <v>30</v>
      </c>
      <c r="I258">
        <v>2018</v>
      </c>
      <c r="J258">
        <v>2</v>
      </c>
      <c r="K258">
        <v>201802</v>
      </c>
      <c r="L258" t="s">
        <v>13</v>
      </c>
      <c r="M258">
        <v>-1805424</v>
      </c>
      <c r="N258">
        <v>-246179.69</v>
      </c>
      <c r="O258">
        <v>-34754.599620000001</v>
      </c>
      <c r="P258">
        <v>-147448.97810000001</v>
      </c>
    </row>
    <row r="259" spans="1:16" x14ac:dyDescent="0.25">
      <c r="A259" t="s">
        <v>12</v>
      </c>
      <c r="B259" t="s">
        <v>26</v>
      </c>
      <c r="C259">
        <v>2018</v>
      </c>
      <c r="D259">
        <v>3</v>
      </c>
      <c r="E259">
        <v>201803</v>
      </c>
      <c r="F259" t="s">
        <v>20</v>
      </c>
      <c r="G259" t="s">
        <v>19</v>
      </c>
      <c r="H259" t="s">
        <v>18</v>
      </c>
      <c r="I259">
        <v>2018</v>
      </c>
      <c r="J259">
        <v>2</v>
      </c>
      <c r="K259">
        <v>201802</v>
      </c>
      <c r="L259" t="s">
        <v>8</v>
      </c>
      <c r="M259">
        <v>-205862.29729819999</v>
      </c>
      <c r="N259">
        <v>-105210.0351507</v>
      </c>
      <c r="O259">
        <v>-1743.439896395</v>
      </c>
      <c r="P259">
        <v>-16818.0884742899</v>
      </c>
    </row>
    <row r="260" spans="1:16" x14ac:dyDescent="0.25">
      <c r="A260" t="s">
        <v>12</v>
      </c>
      <c r="B260" t="s">
        <v>26</v>
      </c>
      <c r="C260">
        <v>2018</v>
      </c>
      <c r="D260">
        <v>5</v>
      </c>
      <c r="E260">
        <v>201805</v>
      </c>
      <c r="F260" t="s">
        <v>20</v>
      </c>
      <c r="G260" t="s">
        <v>19</v>
      </c>
      <c r="H260" t="s">
        <v>18</v>
      </c>
      <c r="I260">
        <v>2018</v>
      </c>
      <c r="J260">
        <v>2</v>
      </c>
      <c r="K260">
        <v>201802</v>
      </c>
      <c r="L260" t="s">
        <v>22</v>
      </c>
      <c r="M260">
        <v>-7895.7479130000002</v>
      </c>
      <c r="N260">
        <v>-5013.7999250000003</v>
      </c>
      <c r="O260">
        <v>-69.286513170000006</v>
      </c>
      <c r="P260">
        <v>-644.84573209999996</v>
      </c>
    </row>
    <row r="261" spans="1:16" x14ac:dyDescent="0.25">
      <c r="A261" t="s">
        <v>12</v>
      </c>
      <c r="B261" t="s">
        <v>26</v>
      </c>
      <c r="C261">
        <v>2018</v>
      </c>
      <c r="D261">
        <v>5</v>
      </c>
      <c r="E261">
        <v>201805</v>
      </c>
      <c r="F261" t="s">
        <v>20</v>
      </c>
      <c r="G261" t="s">
        <v>19</v>
      </c>
      <c r="H261" t="s">
        <v>18</v>
      </c>
      <c r="I261">
        <v>2018</v>
      </c>
      <c r="J261">
        <v>2</v>
      </c>
      <c r="K261">
        <v>201802</v>
      </c>
      <c r="L261" t="s">
        <v>8</v>
      </c>
      <c r="M261">
        <v>-9059.0542370000003</v>
      </c>
      <c r="N261">
        <v>-5752.4994409999999</v>
      </c>
      <c r="O261">
        <v>-61.544789809999997</v>
      </c>
      <c r="P261">
        <v>-739.85295959999996</v>
      </c>
    </row>
    <row r="262" spans="1:16" x14ac:dyDescent="0.25">
      <c r="A262" t="s">
        <v>12</v>
      </c>
      <c r="B262" t="s">
        <v>26</v>
      </c>
      <c r="C262">
        <v>2018</v>
      </c>
      <c r="D262">
        <v>7</v>
      </c>
      <c r="E262">
        <v>201807</v>
      </c>
      <c r="F262" t="s">
        <v>25</v>
      </c>
      <c r="G262" t="s">
        <v>24</v>
      </c>
      <c r="H262" t="s">
        <v>23</v>
      </c>
      <c r="I262">
        <v>2018</v>
      </c>
      <c r="J262">
        <v>2</v>
      </c>
      <c r="K262">
        <v>201802</v>
      </c>
      <c r="L262" t="s">
        <v>22</v>
      </c>
      <c r="M262">
        <v>-133.73460639999999</v>
      </c>
      <c r="N262">
        <v>-39.317974290000002</v>
      </c>
      <c r="O262">
        <v>-1.419960501</v>
      </c>
      <c r="P262">
        <v>-10.922105309999999</v>
      </c>
    </row>
    <row r="263" spans="1:16" x14ac:dyDescent="0.25">
      <c r="A263" t="s">
        <v>12</v>
      </c>
      <c r="B263" t="s">
        <v>26</v>
      </c>
      <c r="C263">
        <v>2018</v>
      </c>
      <c r="D263">
        <v>7</v>
      </c>
      <c r="E263">
        <v>201807</v>
      </c>
      <c r="F263" t="s">
        <v>25</v>
      </c>
      <c r="G263" t="s">
        <v>24</v>
      </c>
      <c r="H263" t="s">
        <v>23</v>
      </c>
      <c r="I263">
        <v>2018</v>
      </c>
      <c r="J263">
        <v>2</v>
      </c>
      <c r="K263">
        <v>201802</v>
      </c>
      <c r="L263" t="s">
        <v>8</v>
      </c>
      <c r="M263">
        <v>-150.4479072</v>
      </c>
      <c r="N263">
        <v>-44.231684700000002</v>
      </c>
      <c r="O263">
        <v>-1.4382960499999999</v>
      </c>
      <c r="P263">
        <v>-12.28708058</v>
      </c>
    </row>
    <row r="264" spans="1:16" x14ac:dyDescent="0.25">
      <c r="A264" t="s">
        <v>12</v>
      </c>
      <c r="B264" t="s">
        <v>37</v>
      </c>
      <c r="C264">
        <v>2018</v>
      </c>
      <c r="D264">
        <v>4</v>
      </c>
      <c r="E264">
        <v>201804</v>
      </c>
      <c r="F264" t="s">
        <v>10</v>
      </c>
      <c r="G264" t="s">
        <v>9</v>
      </c>
      <c r="H264">
        <v>6004</v>
      </c>
      <c r="I264">
        <v>2018</v>
      </c>
      <c r="J264">
        <v>3</v>
      </c>
      <c r="K264">
        <v>201803</v>
      </c>
      <c r="L264" t="s">
        <v>22</v>
      </c>
      <c r="M264">
        <v>-3550957.8657600102</v>
      </c>
      <c r="N264">
        <v>-84042.336274999994</v>
      </c>
      <c r="O264">
        <v>-84042.336274999994</v>
      </c>
      <c r="P264">
        <v>-336666.315223201</v>
      </c>
    </row>
    <row r="265" spans="1:16" x14ac:dyDescent="0.25">
      <c r="A265" t="s">
        <v>12</v>
      </c>
      <c r="B265" t="s">
        <v>37</v>
      </c>
      <c r="C265">
        <v>2018</v>
      </c>
      <c r="D265">
        <v>4</v>
      </c>
      <c r="E265">
        <v>201804</v>
      </c>
      <c r="F265" t="s">
        <v>10</v>
      </c>
      <c r="G265" t="s">
        <v>9</v>
      </c>
      <c r="H265">
        <v>6004</v>
      </c>
      <c r="I265">
        <v>2018</v>
      </c>
      <c r="J265">
        <v>3</v>
      </c>
      <c r="K265">
        <v>201803</v>
      </c>
      <c r="L265" t="s">
        <v>8</v>
      </c>
      <c r="M265">
        <v>-1837141.1384699999</v>
      </c>
      <c r="N265">
        <v>-37217.844781300002</v>
      </c>
      <c r="O265">
        <v>-37217.844781300002</v>
      </c>
      <c r="P265">
        <v>-174179.3513294</v>
      </c>
    </row>
    <row r="266" spans="1:16" x14ac:dyDescent="0.25">
      <c r="A266" t="s">
        <v>12</v>
      </c>
      <c r="B266" t="s">
        <v>26</v>
      </c>
      <c r="C266">
        <v>2018</v>
      </c>
      <c r="D266">
        <v>4</v>
      </c>
      <c r="E266">
        <v>201804</v>
      </c>
      <c r="F266" t="s">
        <v>20</v>
      </c>
      <c r="G266" t="s">
        <v>19</v>
      </c>
      <c r="H266" t="s">
        <v>18</v>
      </c>
      <c r="I266">
        <v>2018</v>
      </c>
      <c r="J266">
        <v>3</v>
      </c>
      <c r="K266">
        <v>201803</v>
      </c>
      <c r="L266" t="s">
        <v>22</v>
      </c>
      <c r="M266">
        <v>-700300.98963359999</v>
      </c>
      <c r="N266">
        <v>-348461.42750749999</v>
      </c>
      <c r="O266">
        <v>-6880.8499895960003</v>
      </c>
      <c r="P266">
        <v>-66395.536827620002</v>
      </c>
    </row>
    <row r="267" spans="1:16" x14ac:dyDescent="0.25">
      <c r="A267" t="s">
        <v>12</v>
      </c>
      <c r="B267" t="s">
        <v>26</v>
      </c>
      <c r="C267">
        <v>2018</v>
      </c>
      <c r="D267">
        <v>4</v>
      </c>
      <c r="E267">
        <v>201804</v>
      </c>
      <c r="F267" t="s">
        <v>25</v>
      </c>
      <c r="G267" t="s">
        <v>24</v>
      </c>
      <c r="H267" t="s">
        <v>23</v>
      </c>
      <c r="I267">
        <v>2018</v>
      </c>
      <c r="J267">
        <v>3</v>
      </c>
      <c r="K267">
        <v>201803</v>
      </c>
      <c r="L267" t="s">
        <v>8</v>
      </c>
      <c r="M267">
        <v>-112778.022612329</v>
      </c>
      <c r="N267">
        <v>-62882.468347369999</v>
      </c>
      <c r="O267">
        <v>-1877.5757499490001</v>
      </c>
      <c r="P267">
        <v>-10692.484323880901</v>
      </c>
    </row>
    <row r="268" spans="1:16" x14ac:dyDescent="0.25">
      <c r="A268" t="s">
        <v>12</v>
      </c>
      <c r="B268" t="s">
        <v>26</v>
      </c>
      <c r="C268">
        <v>2018</v>
      </c>
      <c r="D268">
        <v>4</v>
      </c>
      <c r="E268">
        <v>201804</v>
      </c>
      <c r="F268" t="s">
        <v>20</v>
      </c>
      <c r="G268" t="s">
        <v>19</v>
      </c>
      <c r="H268" t="s">
        <v>18</v>
      </c>
      <c r="I268">
        <v>2018</v>
      </c>
      <c r="J268">
        <v>3</v>
      </c>
      <c r="K268">
        <v>201803</v>
      </c>
      <c r="L268" t="s">
        <v>8</v>
      </c>
      <c r="M268">
        <v>-589799.57220659906</v>
      </c>
      <c r="N268">
        <v>-292326.4424845</v>
      </c>
      <c r="O268">
        <v>-9774.423499167</v>
      </c>
      <c r="P268">
        <v>-55918.897437749998</v>
      </c>
    </row>
    <row r="269" spans="1:16" x14ac:dyDescent="0.25">
      <c r="A269" t="s">
        <v>16</v>
      </c>
      <c r="B269" t="s">
        <v>36</v>
      </c>
      <c r="C269">
        <v>2018</v>
      </c>
      <c r="D269">
        <v>4</v>
      </c>
      <c r="E269">
        <v>201804</v>
      </c>
      <c r="F269" t="s">
        <v>16</v>
      </c>
      <c r="G269" t="s">
        <v>15</v>
      </c>
      <c r="H269" t="s">
        <v>14</v>
      </c>
      <c r="I269">
        <v>2018</v>
      </c>
      <c r="J269">
        <v>3</v>
      </c>
      <c r="K269">
        <v>201803</v>
      </c>
      <c r="L269" t="s">
        <v>13</v>
      </c>
      <c r="M269">
        <v>-71625</v>
      </c>
      <c r="N269">
        <v>-1034.1600000000001</v>
      </c>
      <c r="O269">
        <v>-1034.1600000000001</v>
      </c>
      <c r="P269">
        <v>0</v>
      </c>
    </row>
    <row r="270" spans="1:16" x14ac:dyDescent="0.25">
      <c r="A270" t="s">
        <v>12</v>
      </c>
      <c r="B270" t="s">
        <v>26</v>
      </c>
      <c r="C270">
        <v>2018</v>
      </c>
      <c r="D270">
        <v>4</v>
      </c>
      <c r="E270">
        <v>201804</v>
      </c>
      <c r="F270" t="s">
        <v>25</v>
      </c>
      <c r="G270" t="s">
        <v>24</v>
      </c>
      <c r="H270" t="s">
        <v>23</v>
      </c>
      <c r="I270">
        <v>2018</v>
      </c>
      <c r="J270">
        <v>3</v>
      </c>
      <c r="K270">
        <v>201803</v>
      </c>
      <c r="L270" t="s">
        <v>22</v>
      </c>
      <c r="M270">
        <v>-132575.82112178</v>
      </c>
      <c r="N270">
        <v>-75012.481651979993</v>
      </c>
      <c r="O270">
        <v>-1304.043600253</v>
      </c>
      <c r="P270">
        <v>-12569.5136006219</v>
      </c>
    </row>
    <row r="271" spans="1:16" x14ac:dyDescent="0.25">
      <c r="A271" t="s">
        <v>2</v>
      </c>
      <c r="B271" t="s">
        <v>35</v>
      </c>
      <c r="C271">
        <v>2018</v>
      </c>
      <c r="D271">
        <v>4</v>
      </c>
      <c r="E271">
        <v>201804</v>
      </c>
      <c r="F271" t="s">
        <v>2</v>
      </c>
      <c r="G271" t="s">
        <v>28</v>
      </c>
      <c r="H271" t="s">
        <v>27</v>
      </c>
      <c r="I271">
        <v>2018</v>
      </c>
      <c r="J271">
        <v>3</v>
      </c>
      <c r="K271">
        <v>201803</v>
      </c>
      <c r="L271" t="s">
        <v>13</v>
      </c>
      <c r="M271">
        <v>-259262200</v>
      </c>
      <c r="N271">
        <v>-4408959.43</v>
      </c>
      <c r="O271">
        <v>-4408959.43</v>
      </c>
      <c r="P271">
        <v>0</v>
      </c>
    </row>
    <row r="272" spans="1:16" x14ac:dyDescent="0.25">
      <c r="A272" t="s">
        <v>34</v>
      </c>
      <c r="B272" t="s">
        <v>38</v>
      </c>
      <c r="C272">
        <v>2018</v>
      </c>
      <c r="D272">
        <v>4</v>
      </c>
      <c r="E272">
        <v>201804</v>
      </c>
      <c r="F272" t="s">
        <v>32</v>
      </c>
      <c r="G272" t="s">
        <v>31</v>
      </c>
      <c r="H272" t="s">
        <v>30</v>
      </c>
      <c r="I272">
        <v>2018</v>
      </c>
      <c r="J272">
        <v>3</v>
      </c>
      <c r="K272">
        <v>201803</v>
      </c>
      <c r="L272" t="s">
        <v>13</v>
      </c>
      <c r="M272">
        <v>-2056601</v>
      </c>
      <c r="N272">
        <v>-281045.69</v>
      </c>
      <c r="O272">
        <v>-35084.144679999998</v>
      </c>
      <c r="P272">
        <v>-194986.34080000001</v>
      </c>
    </row>
    <row r="273" spans="1:16" x14ac:dyDescent="0.25">
      <c r="A273" t="s">
        <v>12</v>
      </c>
      <c r="B273" t="s">
        <v>26</v>
      </c>
      <c r="C273">
        <v>2018</v>
      </c>
      <c r="D273">
        <v>5</v>
      </c>
      <c r="E273">
        <v>201805</v>
      </c>
      <c r="F273" t="s">
        <v>20</v>
      </c>
      <c r="G273" t="s">
        <v>19</v>
      </c>
      <c r="H273" t="s">
        <v>18</v>
      </c>
      <c r="I273">
        <v>2018</v>
      </c>
      <c r="J273">
        <v>3</v>
      </c>
      <c r="K273">
        <v>201803</v>
      </c>
      <c r="L273" t="s">
        <v>8</v>
      </c>
      <c r="M273">
        <v>-25507.072759999999</v>
      </c>
      <c r="N273">
        <v>-16196.9912</v>
      </c>
      <c r="O273">
        <v>-418.77391829999999</v>
      </c>
      <c r="P273">
        <v>-2418.3255680000002</v>
      </c>
    </row>
    <row r="274" spans="1:16" x14ac:dyDescent="0.25">
      <c r="A274" t="s">
        <v>12</v>
      </c>
      <c r="B274" t="s">
        <v>26</v>
      </c>
      <c r="C274">
        <v>2018</v>
      </c>
      <c r="D274">
        <v>5</v>
      </c>
      <c r="E274">
        <v>201805</v>
      </c>
      <c r="F274" t="s">
        <v>25</v>
      </c>
      <c r="G274" t="s">
        <v>24</v>
      </c>
      <c r="H274" t="s">
        <v>23</v>
      </c>
      <c r="I274">
        <v>2018</v>
      </c>
      <c r="J274">
        <v>3</v>
      </c>
      <c r="K274">
        <v>201803</v>
      </c>
      <c r="L274" t="s">
        <v>8</v>
      </c>
      <c r="M274">
        <v>-2667.6842529</v>
      </c>
      <c r="N274">
        <v>-2139.4827709000001</v>
      </c>
      <c r="O274">
        <v>-45.637913529999999</v>
      </c>
      <c r="P274">
        <v>-252.92314402</v>
      </c>
    </row>
    <row r="275" spans="1:16" x14ac:dyDescent="0.25">
      <c r="A275" t="s">
        <v>12</v>
      </c>
      <c r="B275" t="s">
        <v>26</v>
      </c>
      <c r="C275">
        <v>2018</v>
      </c>
      <c r="D275">
        <v>5</v>
      </c>
      <c r="E275">
        <v>201805</v>
      </c>
      <c r="F275" t="s">
        <v>20</v>
      </c>
      <c r="G275" t="s">
        <v>19</v>
      </c>
      <c r="H275" t="s">
        <v>18</v>
      </c>
      <c r="I275">
        <v>2018</v>
      </c>
      <c r="J275">
        <v>3</v>
      </c>
      <c r="K275">
        <v>201803</v>
      </c>
      <c r="L275" t="s">
        <v>22</v>
      </c>
      <c r="M275">
        <v>-29925.474490000001</v>
      </c>
      <c r="N275">
        <v>-19002.676299999999</v>
      </c>
      <c r="O275">
        <v>-290.36935620000003</v>
      </c>
      <c r="P275">
        <v>-2837.2342370000001</v>
      </c>
    </row>
    <row r="276" spans="1:16" x14ac:dyDescent="0.25">
      <c r="A276" t="s">
        <v>12</v>
      </c>
      <c r="B276" t="s">
        <v>26</v>
      </c>
      <c r="C276">
        <v>2018</v>
      </c>
      <c r="D276">
        <v>5</v>
      </c>
      <c r="E276">
        <v>201805</v>
      </c>
      <c r="F276" t="s">
        <v>25</v>
      </c>
      <c r="G276" t="s">
        <v>24</v>
      </c>
      <c r="H276" t="s">
        <v>23</v>
      </c>
      <c r="I276">
        <v>2018</v>
      </c>
      <c r="J276">
        <v>3</v>
      </c>
      <c r="K276">
        <v>201803</v>
      </c>
      <c r="L276" t="s">
        <v>22</v>
      </c>
      <c r="M276">
        <v>-3067.6838645999901</v>
      </c>
      <c r="N276">
        <v>-2460.2824595000002</v>
      </c>
      <c r="O276">
        <v>-33.241194563999997</v>
      </c>
      <c r="P276">
        <v>-290.84710720999999</v>
      </c>
    </row>
    <row r="277" spans="1:16" x14ac:dyDescent="0.25">
      <c r="A277" t="s">
        <v>12</v>
      </c>
      <c r="B277" t="s">
        <v>26</v>
      </c>
      <c r="C277">
        <v>2018</v>
      </c>
      <c r="D277">
        <v>7</v>
      </c>
      <c r="E277">
        <v>201807</v>
      </c>
      <c r="F277" t="s">
        <v>25</v>
      </c>
      <c r="G277" t="s">
        <v>24</v>
      </c>
      <c r="H277" t="s">
        <v>23</v>
      </c>
      <c r="I277">
        <v>2018</v>
      </c>
      <c r="J277">
        <v>3</v>
      </c>
      <c r="K277">
        <v>201803</v>
      </c>
      <c r="L277" t="s">
        <v>22</v>
      </c>
      <c r="M277">
        <v>-455.1102219</v>
      </c>
      <c r="N277">
        <v>-133.80240520000001</v>
      </c>
      <c r="O277">
        <v>-4.679385291</v>
      </c>
      <c r="P277">
        <v>-43.149000139999998</v>
      </c>
    </row>
    <row r="278" spans="1:16" x14ac:dyDescent="0.25">
      <c r="A278" t="s">
        <v>12</v>
      </c>
      <c r="B278" t="s">
        <v>26</v>
      </c>
      <c r="C278">
        <v>2018</v>
      </c>
      <c r="D278">
        <v>7</v>
      </c>
      <c r="E278">
        <v>201807</v>
      </c>
      <c r="F278" t="s">
        <v>25</v>
      </c>
      <c r="G278" t="s">
        <v>24</v>
      </c>
      <c r="H278" t="s">
        <v>23</v>
      </c>
      <c r="I278">
        <v>2018</v>
      </c>
      <c r="J278">
        <v>3</v>
      </c>
      <c r="K278">
        <v>201803</v>
      </c>
      <c r="L278" t="s">
        <v>8</v>
      </c>
      <c r="M278">
        <v>-396.0408185</v>
      </c>
      <c r="N278">
        <v>-116.4360006</v>
      </c>
      <c r="O278">
        <v>-6.6623494719999998</v>
      </c>
      <c r="P278">
        <v>-37.548630000000003</v>
      </c>
    </row>
    <row r="279" spans="1:16" x14ac:dyDescent="0.25">
      <c r="A279" t="s">
        <v>12</v>
      </c>
      <c r="B279" t="s">
        <v>26</v>
      </c>
      <c r="C279">
        <v>2018</v>
      </c>
      <c r="D279">
        <v>5</v>
      </c>
      <c r="E279">
        <v>201805</v>
      </c>
      <c r="F279" t="s">
        <v>25</v>
      </c>
      <c r="G279" t="s">
        <v>24</v>
      </c>
      <c r="H279" t="s">
        <v>23</v>
      </c>
      <c r="I279">
        <v>2018</v>
      </c>
      <c r="J279">
        <v>4</v>
      </c>
      <c r="K279">
        <v>201804</v>
      </c>
      <c r="L279" t="s">
        <v>8</v>
      </c>
      <c r="M279">
        <v>-139198.79234126001</v>
      </c>
      <c r="N279">
        <v>-77433.398303189999</v>
      </c>
      <c r="O279">
        <v>-3670.9758900669899</v>
      </c>
      <c r="P279">
        <v>-13862.756568278</v>
      </c>
    </row>
    <row r="280" spans="1:16" x14ac:dyDescent="0.25">
      <c r="A280" t="s">
        <v>16</v>
      </c>
      <c r="B280" t="s">
        <v>36</v>
      </c>
      <c r="C280">
        <v>2018</v>
      </c>
      <c r="D280">
        <v>5</v>
      </c>
      <c r="E280">
        <v>201805</v>
      </c>
      <c r="F280" t="s">
        <v>16</v>
      </c>
      <c r="G280" t="s">
        <v>15</v>
      </c>
      <c r="H280" t="s">
        <v>14</v>
      </c>
      <c r="I280">
        <v>2018</v>
      </c>
      <c r="J280">
        <v>4</v>
      </c>
      <c r="K280">
        <v>201804</v>
      </c>
      <c r="L280" t="s">
        <v>13</v>
      </c>
      <c r="M280">
        <v>-58948</v>
      </c>
      <c r="N280">
        <v>-1626.21</v>
      </c>
      <c r="O280">
        <v>-1626.21</v>
      </c>
      <c r="P280">
        <v>0</v>
      </c>
    </row>
    <row r="281" spans="1:16" x14ac:dyDescent="0.25">
      <c r="A281" t="s">
        <v>12</v>
      </c>
      <c r="B281" t="s">
        <v>26</v>
      </c>
      <c r="C281">
        <v>2018</v>
      </c>
      <c r="D281">
        <v>5</v>
      </c>
      <c r="E281">
        <v>201805</v>
      </c>
      <c r="F281" t="s">
        <v>20</v>
      </c>
      <c r="G281" t="s">
        <v>19</v>
      </c>
      <c r="H281" t="s">
        <v>18</v>
      </c>
      <c r="I281">
        <v>2018</v>
      </c>
      <c r="J281">
        <v>4</v>
      </c>
      <c r="K281">
        <v>201804</v>
      </c>
      <c r="L281" t="s">
        <v>8</v>
      </c>
      <c r="M281">
        <v>-716211.48480380001</v>
      </c>
      <c r="N281">
        <v>-357615.58402247902</v>
      </c>
      <c r="O281">
        <v>-18940.612151322999</v>
      </c>
      <c r="P281">
        <v>-71327.587395729905</v>
      </c>
    </row>
    <row r="282" spans="1:16" x14ac:dyDescent="0.25">
      <c r="A282" t="s">
        <v>12</v>
      </c>
      <c r="B282" t="s">
        <v>26</v>
      </c>
      <c r="C282">
        <v>2018</v>
      </c>
      <c r="D282">
        <v>5</v>
      </c>
      <c r="E282">
        <v>201805</v>
      </c>
      <c r="F282" t="s">
        <v>25</v>
      </c>
      <c r="G282" t="s">
        <v>24</v>
      </c>
      <c r="H282" t="s">
        <v>23</v>
      </c>
      <c r="I282">
        <v>2018</v>
      </c>
      <c r="J282">
        <v>4</v>
      </c>
      <c r="K282">
        <v>201804</v>
      </c>
      <c r="L282" t="s">
        <v>22</v>
      </c>
      <c r="M282">
        <v>-119081.45907603001</v>
      </c>
      <c r="N282">
        <v>-67197.506466179897</v>
      </c>
      <c r="O282">
        <v>-2742.5131326419901</v>
      </c>
      <c r="P282">
        <v>-11859.266645407</v>
      </c>
    </row>
    <row r="283" spans="1:16" x14ac:dyDescent="0.25">
      <c r="A283" t="s">
        <v>12</v>
      </c>
      <c r="B283" t="s">
        <v>26</v>
      </c>
      <c r="C283">
        <v>2018</v>
      </c>
      <c r="D283">
        <v>5</v>
      </c>
      <c r="E283">
        <v>201805</v>
      </c>
      <c r="F283" t="s">
        <v>20</v>
      </c>
      <c r="G283" t="s">
        <v>19</v>
      </c>
      <c r="H283" t="s">
        <v>18</v>
      </c>
      <c r="I283">
        <v>2018</v>
      </c>
      <c r="J283">
        <v>4</v>
      </c>
      <c r="K283">
        <v>201804</v>
      </c>
      <c r="L283" t="s">
        <v>22</v>
      </c>
      <c r="M283">
        <v>-612799.30259420001</v>
      </c>
      <c r="N283">
        <v>-305500.06286588998</v>
      </c>
      <c r="O283">
        <v>-14191.300408072</v>
      </c>
      <c r="P283">
        <v>-61028.757154006998</v>
      </c>
    </row>
    <row r="284" spans="1:16" x14ac:dyDescent="0.25">
      <c r="A284" t="s">
        <v>2</v>
      </c>
      <c r="B284" t="s">
        <v>35</v>
      </c>
      <c r="C284">
        <v>2018</v>
      </c>
      <c r="D284">
        <v>5</v>
      </c>
      <c r="E284">
        <v>201805</v>
      </c>
      <c r="F284" t="s">
        <v>2</v>
      </c>
      <c r="G284" t="s">
        <v>28</v>
      </c>
      <c r="H284" t="s">
        <v>27</v>
      </c>
      <c r="I284">
        <v>2018</v>
      </c>
      <c r="J284">
        <v>4</v>
      </c>
      <c r="K284">
        <v>201804</v>
      </c>
      <c r="L284" t="s">
        <v>13</v>
      </c>
      <c r="M284">
        <v>-240027733.30000001</v>
      </c>
      <c r="N284">
        <v>-7088226.3700000001</v>
      </c>
      <c r="O284">
        <v>-7088226.3700000001</v>
      </c>
      <c r="P284">
        <v>0</v>
      </c>
    </row>
    <row r="285" spans="1:16" x14ac:dyDescent="0.25">
      <c r="A285" t="s">
        <v>12</v>
      </c>
      <c r="B285" t="s">
        <v>37</v>
      </c>
      <c r="C285">
        <v>2018</v>
      </c>
      <c r="D285">
        <v>5</v>
      </c>
      <c r="E285">
        <v>201805</v>
      </c>
      <c r="F285" t="s">
        <v>10</v>
      </c>
      <c r="G285" t="s">
        <v>9</v>
      </c>
      <c r="H285">
        <v>6004</v>
      </c>
      <c r="I285">
        <v>2018</v>
      </c>
      <c r="J285">
        <v>4</v>
      </c>
      <c r="K285">
        <v>201804</v>
      </c>
      <c r="L285" t="s">
        <v>22</v>
      </c>
      <c r="M285">
        <v>-3617476.4789370201</v>
      </c>
      <c r="N285">
        <v>-126893.497962639</v>
      </c>
      <c r="O285">
        <v>-126893.497962639</v>
      </c>
      <c r="P285">
        <v>-360264.48254207202</v>
      </c>
    </row>
    <row r="286" spans="1:16" x14ac:dyDescent="0.25">
      <c r="A286" t="s">
        <v>12</v>
      </c>
      <c r="B286" t="s">
        <v>37</v>
      </c>
      <c r="C286">
        <v>2018</v>
      </c>
      <c r="D286">
        <v>5</v>
      </c>
      <c r="E286">
        <v>201805</v>
      </c>
      <c r="F286" t="s">
        <v>10</v>
      </c>
      <c r="G286" t="s">
        <v>9</v>
      </c>
      <c r="H286">
        <v>6004</v>
      </c>
      <c r="I286">
        <v>2018</v>
      </c>
      <c r="J286">
        <v>4</v>
      </c>
      <c r="K286">
        <v>201804</v>
      </c>
      <c r="L286" t="s">
        <v>8</v>
      </c>
      <c r="M286">
        <v>-1464028.4542099901</v>
      </c>
      <c r="N286">
        <v>-52162.8659807</v>
      </c>
      <c r="O286">
        <v>-52162.8659807</v>
      </c>
      <c r="P286">
        <v>-145802.59379699899</v>
      </c>
    </row>
    <row r="287" spans="1:16" x14ac:dyDescent="0.25">
      <c r="A287" t="s">
        <v>34</v>
      </c>
      <c r="B287" t="s">
        <v>38</v>
      </c>
      <c r="C287">
        <v>2018</v>
      </c>
      <c r="D287">
        <v>5</v>
      </c>
      <c r="E287">
        <v>201805</v>
      </c>
      <c r="F287" t="s">
        <v>32</v>
      </c>
      <c r="G287" t="s">
        <v>31</v>
      </c>
      <c r="H287" t="s">
        <v>30</v>
      </c>
      <c r="I287">
        <v>2018</v>
      </c>
      <c r="J287">
        <v>4</v>
      </c>
      <c r="K287">
        <v>201804</v>
      </c>
      <c r="L287" t="s">
        <v>13</v>
      </c>
      <c r="M287">
        <v>-1899779</v>
      </c>
      <c r="N287">
        <v>-259175.37</v>
      </c>
      <c r="O287">
        <v>-56740.226889999998</v>
      </c>
      <c r="P287">
        <v>-189198.99059999999</v>
      </c>
    </row>
    <row r="288" spans="1:16" x14ac:dyDescent="0.25">
      <c r="A288" t="s">
        <v>12</v>
      </c>
      <c r="B288" t="s">
        <v>26</v>
      </c>
      <c r="C288">
        <v>2018</v>
      </c>
      <c r="D288">
        <v>6</v>
      </c>
      <c r="E288">
        <v>201806</v>
      </c>
      <c r="F288" t="s">
        <v>25</v>
      </c>
      <c r="G288" t="s">
        <v>24</v>
      </c>
      <c r="H288" t="s">
        <v>23</v>
      </c>
      <c r="I288">
        <v>2018</v>
      </c>
      <c r="J288">
        <v>4</v>
      </c>
      <c r="K288">
        <v>201804</v>
      </c>
      <c r="L288" t="s">
        <v>22</v>
      </c>
      <c r="M288">
        <v>-313.83511499999997</v>
      </c>
      <c r="N288">
        <v>-90.384513100000007</v>
      </c>
      <c r="O288">
        <v>-5.1145602180000003</v>
      </c>
      <c r="P288">
        <v>-31.254839089999901</v>
      </c>
    </row>
    <row r="289" spans="1:16" x14ac:dyDescent="0.25">
      <c r="A289" t="s">
        <v>12</v>
      </c>
      <c r="B289" t="s">
        <v>26</v>
      </c>
      <c r="C289">
        <v>2018</v>
      </c>
      <c r="D289">
        <v>6</v>
      </c>
      <c r="E289">
        <v>201806</v>
      </c>
      <c r="F289" t="s">
        <v>25</v>
      </c>
      <c r="G289" t="s">
        <v>24</v>
      </c>
      <c r="H289" t="s">
        <v>23</v>
      </c>
      <c r="I289">
        <v>2018</v>
      </c>
      <c r="J289">
        <v>4</v>
      </c>
      <c r="K289">
        <v>201804</v>
      </c>
      <c r="L289" t="s">
        <v>8</v>
      </c>
      <c r="M289">
        <v>-384.91861829999999</v>
      </c>
      <c r="N289">
        <v>-110.85656206</v>
      </c>
      <c r="O289">
        <v>-6.741122185</v>
      </c>
      <c r="P289">
        <v>-38.334045189999998</v>
      </c>
    </row>
    <row r="290" spans="1:16" x14ac:dyDescent="0.25">
      <c r="A290" t="s">
        <v>12</v>
      </c>
      <c r="B290" t="s">
        <v>26</v>
      </c>
      <c r="C290">
        <v>2018</v>
      </c>
      <c r="D290">
        <v>7</v>
      </c>
      <c r="E290">
        <v>201807</v>
      </c>
      <c r="F290" t="s">
        <v>25</v>
      </c>
      <c r="G290" t="s">
        <v>24</v>
      </c>
      <c r="H290" t="s">
        <v>23</v>
      </c>
      <c r="I290">
        <v>2018</v>
      </c>
      <c r="J290">
        <v>4</v>
      </c>
      <c r="K290">
        <v>201804</v>
      </c>
      <c r="L290" t="s">
        <v>8</v>
      </c>
      <c r="M290">
        <v>-507.10232439999999</v>
      </c>
      <c r="N290">
        <v>-149.08808339999999</v>
      </c>
      <c r="O290">
        <v>-13.50213072</v>
      </c>
      <c r="P290">
        <v>-50.502320480000002</v>
      </c>
    </row>
    <row r="291" spans="1:16" x14ac:dyDescent="0.25">
      <c r="A291" t="s">
        <v>12</v>
      </c>
      <c r="B291" t="s">
        <v>26</v>
      </c>
      <c r="C291">
        <v>2018</v>
      </c>
      <c r="D291">
        <v>7</v>
      </c>
      <c r="E291">
        <v>201807</v>
      </c>
      <c r="F291" t="s">
        <v>25</v>
      </c>
      <c r="G291" t="s">
        <v>24</v>
      </c>
      <c r="H291" t="s">
        <v>23</v>
      </c>
      <c r="I291">
        <v>2018</v>
      </c>
      <c r="J291">
        <v>4</v>
      </c>
      <c r="K291">
        <v>201804</v>
      </c>
      <c r="L291" t="s">
        <v>22</v>
      </c>
      <c r="M291">
        <v>-446.84612120000003</v>
      </c>
      <c r="N291">
        <v>-131.37275959999999</v>
      </c>
      <c r="O291">
        <v>-10.650921110000001</v>
      </c>
      <c r="P291">
        <v>-44.501405210000001</v>
      </c>
    </row>
    <row r="292" spans="1:16" x14ac:dyDescent="0.25">
      <c r="A292" t="s">
        <v>16</v>
      </c>
      <c r="B292" t="s">
        <v>36</v>
      </c>
      <c r="C292">
        <v>2018</v>
      </c>
      <c r="D292">
        <v>6</v>
      </c>
      <c r="E292">
        <v>201806</v>
      </c>
      <c r="F292" t="s">
        <v>16</v>
      </c>
      <c r="G292" t="s">
        <v>15</v>
      </c>
      <c r="H292" t="s">
        <v>14</v>
      </c>
      <c r="I292">
        <v>2018</v>
      </c>
      <c r="J292">
        <v>5</v>
      </c>
      <c r="K292">
        <v>201805</v>
      </c>
      <c r="L292" t="s">
        <v>13</v>
      </c>
      <c r="M292">
        <v>-84000</v>
      </c>
      <c r="N292">
        <v>-1332.03</v>
      </c>
      <c r="O292">
        <v>-1332.03</v>
      </c>
      <c r="P292">
        <v>0</v>
      </c>
    </row>
    <row r="293" spans="1:16" x14ac:dyDescent="0.25">
      <c r="A293" t="s">
        <v>2</v>
      </c>
      <c r="B293" t="s">
        <v>35</v>
      </c>
      <c r="C293">
        <v>2018</v>
      </c>
      <c r="D293">
        <v>6</v>
      </c>
      <c r="E293">
        <v>201806</v>
      </c>
      <c r="F293" t="s">
        <v>2</v>
      </c>
      <c r="G293" t="s">
        <v>28</v>
      </c>
      <c r="H293" t="s">
        <v>27</v>
      </c>
      <c r="I293">
        <v>2018</v>
      </c>
      <c r="J293">
        <v>5</v>
      </c>
      <c r="K293">
        <v>201805</v>
      </c>
      <c r="L293" t="s">
        <v>13</v>
      </c>
      <c r="M293">
        <v>-258309366.69999999</v>
      </c>
      <c r="N293">
        <v>-3574919.71</v>
      </c>
      <c r="O293">
        <v>-3574919.71</v>
      </c>
      <c r="P293">
        <v>0</v>
      </c>
    </row>
    <row r="294" spans="1:16" x14ac:dyDescent="0.25">
      <c r="A294" t="s">
        <v>12</v>
      </c>
      <c r="B294" t="s">
        <v>26</v>
      </c>
      <c r="C294">
        <v>2018</v>
      </c>
      <c r="D294">
        <v>6</v>
      </c>
      <c r="E294">
        <v>201806</v>
      </c>
      <c r="F294" t="s">
        <v>25</v>
      </c>
      <c r="G294" t="s">
        <v>24</v>
      </c>
      <c r="H294" t="s">
        <v>23</v>
      </c>
      <c r="I294">
        <v>2018</v>
      </c>
      <c r="J294">
        <v>5</v>
      </c>
      <c r="K294">
        <v>201805</v>
      </c>
      <c r="L294" t="s">
        <v>8</v>
      </c>
      <c r="M294">
        <v>-205293.82413918999</v>
      </c>
      <c r="N294">
        <v>-113016.77407876099</v>
      </c>
      <c r="O294">
        <v>-3315.30724199</v>
      </c>
      <c r="P294">
        <v>-22157.363923228</v>
      </c>
    </row>
    <row r="295" spans="1:16" x14ac:dyDescent="0.25">
      <c r="A295" t="s">
        <v>12</v>
      </c>
      <c r="B295" t="s">
        <v>26</v>
      </c>
      <c r="C295">
        <v>2018</v>
      </c>
      <c r="D295">
        <v>6</v>
      </c>
      <c r="E295">
        <v>201806</v>
      </c>
      <c r="F295" t="s">
        <v>20</v>
      </c>
      <c r="G295" t="s">
        <v>19</v>
      </c>
      <c r="H295" t="s">
        <v>18</v>
      </c>
      <c r="I295">
        <v>2018</v>
      </c>
      <c r="J295">
        <v>5</v>
      </c>
      <c r="K295">
        <v>201805</v>
      </c>
      <c r="L295" t="s">
        <v>8</v>
      </c>
      <c r="M295">
        <v>-1025498.41273829</v>
      </c>
      <c r="N295">
        <v>-514547.65058482002</v>
      </c>
      <c r="O295">
        <v>-16454.529912651898</v>
      </c>
      <c r="P295">
        <v>-110682.043683222</v>
      </c>
    </row>
    <row r="296" spans="1:16" x14ac:dyDescent="0.25">
      <c r="A296" t="s">
        <v>12</v>
      </c>
      <c r="B296" t="s">
        <v>26</v>
      </c>
      <c r="C296">
        <v>2018</v>
      </c>
      <c r="D296">
        <v>6</v>
      </c>
      <c r="E296">
        <v>201806</v>
      </c>
      <c r="F296" t="s">
        <v>20</v>
      </c>
      <c r="G296" t="s">
        <v>19</v>
      </c>
      <c r="H296" t="s">
        <v>18</v>
      </c>
      <c r="I296">
        <v>2018</v>
      </c>
      <c r="J296">
        <v>5</v>
      </c>
      <c r="K296">
        <v>201805</v>
      </c>
      <c r="L296" t="s">
        <v>22</v>
      </c>
      <c r="M296">
        <v>-840592.61439034995</v>
      </c>
      <c r="N296">
        <v>-422346.15942113003</v>
      </c>
      <c r="O296">
        <v>-10152.727491321</v>
      </c>
      <c r="P296">
        <v>-90725.160872509994</v>
      </c>
    </row>
    <row r="297" spans="1:16" x14ac:dyDescent="0.25">
      <c r="A297" t="s">
        <v>12</v>
      </c>
      <c r="B297" t="s">
        <v>37</v>
      </c>
      <c r="C297">
        <v>2018</v>
      </c>
      <c r="D297">
        <v>6</v>
      </c>
      <c r="E297">
        <v>201806</v>
      </c>
      <c r="F297" t="s">
        <v>10</v>
      </c>
      <c r="G297" t="s">
        <v>9</v>
      </c>
      <c r="H297">
        <v>6004</v>
      </c>
      <c r="I297">
        <v>2018</v>
      </c>
      <c r="J297">
        <v>5</v>
      </c>
      <c r="K297">
        <v>201805</v>
      </c>
      <c r="L297" t="s">
        <v>8</v>
      </c>
      <c r="M297">
        <v>-159565.93750299999</v>
      </c>
      <c r="N297">
        <v>-1685.3937471499901</v>
      </c>
      <c r="O297">
        <v>-1685.3937471499901</v>
      </c>
      <c r="P297">
        <v>-17221.951634999899</v>
      </c>
    </row>
    <row r="298" spans="1:16" x14ac:dyDescent="0.25">
      <c r="A298" t="s">
        <v>12</v>
      </c>
      <c r="B298" t="s">
        <v>26</v>
      </c>
      <c r="C298">
        <v>2018</v>
      </c>
      <c r="D298">
        <v>6</v>
      </c>
      <c r="E298">
        <v>201806</v>
      </c>
      <c r="F298" t="s">
        <v>25</v>
      </c>
      <c r="G298" t="s">
        <v>24</v>
      </c>
      <c r="H298" t="s">
        <v>23</v>
      </c>
      <c r="I298">
        <v>2018</v>
      </c>
      <c r="J298">
        <v>5</v>
      </c>
      <c r="K298">
        <v>201805</v>
      </c>
      <c r="L298" t="s">
        <v>22</v>
      </c>
      <c r="M298">
        <v>-165863.61478653</v>
      </c>
      <c r="N298">
        <v>-92493.711210704001</v>
      </c>
      <c r="O298">
        <v>-2008.8828615479899</v>
      </c>
      <c r="P298">
        <v>-17901.659528987999</v>
      </c>
    </row>
    <row r="299" spans="1:16" x14ac:dyDescent="0.25">
      <c r="A299" t="s">
        <v>34</v>
      </c>
      <c r="B299" t="s">
        <v>38</v>
      </c>
      <c r="C299">
        <v>2018</v>
      </c>
      <c r="D299">
        <v>6</v>
      </c>
      <c r="E299">
        <v>201806</v>
      </c>
      <c r="F299" t="s">
        <v>32</v>
      </c>
      <c r="G299" t="s">
        <v>31</v>
      </c>
      <c r="H299" t="s">
        <v>30</v>
      </c>
      <c r="I299">
        <v>2018</v>
      </c>
      <c r="J299">
        <v>5</v>
      </c>
      <c r="K299">
        <v>201805</v>
      </c>
      <c r="L299" t="s">
        <v>13</v>
      </c>
      <c r="M299">
        <v>-1991894</v>
      </c>
      <c r="N299">
        <v>-273664.09999999998</v>
      </c>
      <c r="O299">
        <v>-29078.912260000001</v>
      </c>
      <c r="P299">
        <v>-214985.1194</v>
      </c>
    </row>
    <row r="300" spans="1:16" x14ac:dyDescent="0.25">
      <c r="A300" t="s">
        <v>12</v>
      </c>
      <c r="B300" t="s">
        <v>37</v>
      </c>
      <c r="C300">
        <v>2018</v>
      </c>
      <c r="D300">
        <v>6</v>
      </c>
      <c r="E300">
        <v>201806</v>
      </c>
      <c r="F300" t="s">
        <v>10</v>
      </c>
      <c r="G300" t="s">
        <v>9</v>
      </c>
      <c r="H300">
        <v>6004</v>
      </c>
      <c r="I300">
        <v>2018</v>
      </c>
      <c r="J300">
        <v>5</v>
      </c>
      <c r="K300">
        <v>201805</v>
      </c>
      <c r="L300" t="s">
        <v>22</v>
      </c>
      <c r="M300">
        <v>-325936.90207700001</v>
      </c>
      <c r="N300">
        <v>-2900.5168242</v>
      </c>
      <c r="O300">
        <v>-2900.5168242</v>
      </c>
      <c r="P300">
        <v>-35178.369845199901</v>
      </c>
    </row>
    <row r="301" spans="1:16" x14ac:dyDescent="0.25">
      <c r="A301" t="s">
        <v>12</v>
      </c>
      <c r="B301" t="s">
        <v>26</v>
      </c>
      <c r="C301">
        <v>2018</v>
      </c>
      <c r="D301">
        <v>7</v>
      </c>
      <c r="E301">
        <v>201807</v>
      </c>
      <c r="F301" t="s">
        <v>25</v>
      </c>
      <c r="G301" t="s">
        <v>24</v>
      </c>
      <c r="H301" t="s">
        <v>23</v>
      </c>
      <c r="I301">
        <v>2018</v>
      </c>
      <c r="J301">
        <v>5</v>
      </c>
      <c r="K301">
        <v>201805</v>
      </c>
      <c r="L301" t="s">
        <v>22</v>
      </c>
      <c r="M301">
        <v>-1115.2708524</v>
      </c>
      <c r="N301">
        <v>-369.85744249999999</v>
      </c>
      <c r="O301">
        <v>-13.533218457</v>
      </c>
      <c r="P301">
        <v>-120.37118309</v>
      </c>
    </row>
    <row r="302" spans="1:16" x14ac:dyDescent="0.25">
      <c r="A302" t="s">
        <v>12</v>
      </c>
      <c r="B302" t="s">
        <v>26</v>
      </c>
      <c r="C302">
        <v>2018</v>
      </c>
      <c r="D302">
        <v>7</v>
      </c>
      <c r="E302">
        <v>201807</v>
      </c>
      <c r="F302" t="s">
        <v>25</v>
      </c>
      <c r="G302" t="s">
        <v>24</v>
      </c>
      <c r="H302" t="s">
        <v>23</v>
      </c>
      <c r="I302">
        <v>2018</v>
      </c>
      <c r="J302">
        <v>5</v>
      </c>
      <c r="K302">
        <v>201805</v>
      </c>
      <c r="L302" t="s">
        <v>8</v>
      </c>
      <c r="M302">
        <v>-1348.1466633</v>
      </c>
      <c r="N302">
        <v>-450.73811649999999</v>
      </c>
      <c r="O302">
        <v>-22.257909855999898</v>
      </c>
      <c r="P302">
        <v>-145.50546936999999</v>
      </c>
    </row>
    <row r="303" spans="1:16" x14ac:dyDescent="0.25">
      <c r="A303" t="s">
        <v>12</v>
      </c>
      <c r="B303" t="s">
        <v>26</v>
      </c>
      <c r="C303">
        <v>2018</v>
      </c>
      <c r="D303">
        <v>6</v>
      </c>
      <c r="E303">
        <v>201806</v>
      </c>
      <c r="F303" t="s">
        <v>25</v>
      </c>
      <c r="G303" t="s">
        <v>24</v>
      </c>
      <c r="H303" t="s">
        <v>23</v>
      </c>
      <c r="I303">
        <v>2018</v>
      </c>
      <c r="J303">
        <v>6</v>
      </c>
      <c r="K303">
        <v>201806</v>
      </c>
      <c r="L303" t="s">
        <v>22</v>
      </c>
      <c r="M303">
        <v>-222.5814106</v>
      </c>
      <c r="N303">
        <v>-64.103446250000005</v>
      </c>
      <c r="O303">
        <v>-3.7089635580000002</v>
      </c>
      <c r="P303">
        <v>-26.478284609999999</v>
      </c>
    </row>
    <row r="304" spans="1:16" x14ac:dyDescent="0.25">
      <c r="A304" t="s">
        <v>12</v>
      </c>
      <c r="B304" t="s">
        <v>26</v>
      </c>
      <c r="C304">
        <v>2018</v>
      </c>
      <c r="D304">
        <v>6</v>
      </c>
      <c r="E304">
        <v>201806</v>
      </c>
      <c r="F304" t="s">
        <v>25</v>
      </c>
      <c r="G304" t="s">
        <v>24</v>
      </c>
      <c r="H304" t="s">
        <v>23</v>
      </c>
      <c r="I304">
        <v>2018</v>
      </c>
      <c r="J304">
        <v>6</v>
      </c>
      <c r="K304">
        <v>201806</v>
      </c>
      <c r="L304" t="s">
        <v>8</v>
      </c>
      <c r="M304">
        <v>-333.3687157</v>
      </c>
      <c r="N304">
        <v>-96.010190109999996</v>
      </c>
      <c r="O304">
        <v>-6.0071683849999999</v>
      </c>
      <c r="P304">
        <v>-39.657542419999999</v>
      </c>
    </row>
    <row r="305" spans="1:16" x14ac:dyDescent="0.25">
      <c r="A305" t="s">
        <v>12</v>
      </c>
      <c r="B305" t="s">
        <v>26</v>
      </c>
      <c r="C305">
        <v>2018</v>
      </c>
      <c r="D305">
        <v>7</v>
      </c>
      <c r="E305">
        <v>201807</v>
      </c>
      <c r="F305" t="s">
        <v>20</v>
      </c>
      <c r="G305" t="s">
        <v>19</v>
      </c>
      <c r="H305" t="s">
        <v>18</v>
      </c>
      <c r="I305">
        <v>2018</v>
      </c>
      <c r="J305">
        <v>6</v>
      </c>
      <c r="K305">
        <v>201806</v>
      </c>
      <c r="L305" t="s">
        <v>8</v>
      </c>
      <c r="M305">
        <v>-1021055.7055973799</v>
      </c>
      <c r="N305">
        <v>-513912.28503025998</v>
      </c>
      <c r="O305">
        <v>-22467.526555528901</v>
      </c>
      <c r="P305">
        <v>-121464.786744508</v>
      </c>
    </row>
    <row r="306" spans="1:16" x14ac:dyDescent="0.25">
      <c r="A306" t="s">
        <v>12</v>
      </c>
      <c r="B306" t="s">
        <v>26</v>
      </c>
      <c r="C306">
        <v>2018</v>
      </c>
      <c r="D306">
        <v>7</v>
      </c>
      <c r="E306">
        <v>201807</v>
      </c>
      <c r="F306" t="s">
        <v>25</v>
      </c>
      <c r="G306" t="s">
        <v>24</v>
      </c>
      <c r="H306" t="s">
        <v>23</v>
      </c>
      <c r="I306">
        <v>2018</v>
      </c>
      <c r="J306">
        <v>6</v>
      </c>
      <c r="K306">
        <v>201806</v>
      </c>
      <c r="L306" t="s">
        <v>8</v>
      </c>
      <c r="M306">
        <v>-191920.094683729</v>
      </c>
      <c r="N306">
        <v>-105589.66879815</v>
      </c>
      <c r="O306">
        <v>-4224.1798057509995</v>
      </c>
      <c r="P306">
        <v>-22830.504568111901</v>
      </c>
    </row>
    <row r="307" spans="1:16" x14ac:dyDescent="0.25">
      <c r="A307" t="s">
        <v>12</v>
      </c>
      <c r="B307" t="s">
        <v>26</v>
      </c>
      <c r="C307">
        <v>2018</v>
      </c>
      <c r="D307">
        <v>7</v>
      </c>
      <c r="E307">
        <v>201807</v>
      </c>
      <c r="F307" t="s">
        <v>25</v>
      </c>
      <c r="G307" t="s">
        <v>24</v>
      </c>
      <c r="H307" t="s">
        <v>23</v>
      </c>
      <c r="I307">
        <v>2018</v>
      </c>
      <c r="J307">
        <v>6</v>
      </c>
      <c r="K307">
        <v>201806</v>
      </c>
      <c r="L307" t="s">
        <v>22</v>
      </c>
      <c r="M307">
        <v>-141525.30504356901</v>
      </c>
      <c r="N307">
        <v>-78976.275227285994</v>
      </c>
      <c r="O307">
        <v>-2993.0165292719898</v>
      </c>
      <c r="P307">
        <v>-16835.562379114901</v>
      </c>
    </row>
    <row r="308" spans="1:16" x14ac:dyDescent="0.25">
      <c r="A308" t="s">
        <v>2</v>
      </c>
      <c r="B308" t="s">
        <v>35</v>
      </c>
      <c r="C308">
        <v>2018</v>
      </c>
      <c r="D308">
        <v>7</v>
      </c>
      <c r="E308">
        <v>201807</v>
      </c>
      <c r="F308" t="s">
        <v>2</v>
      </c>
      <c r="G308" t="s">
        <v>28</v>
      </c>
      <c r="H308" t="s">
        <v>27</v>
      </c>
      <c r="I308">
        <v>2018</v>
      </c>
      <c r="J308">
        <v>6</v>
      </c>
      <c r="K308">
        <v>201806</v>
      </c>
      <c r="L308" t="s">
        <v>13</v>
      </c>
      <c r="M308">
        <v>-276884500</v>
      </c>
      <c r="N308">
        <v>-5243068.96</v>
      </c>
      <c r="O308">
        <v>-5243068.96</v>
      </c>
      <c r="P308">
        <v>0</v>
      </c>
    </row>
    <row r="309" spans="1:16" x14ac:dyDescent="0.25">
      <c r="A309" t="s">
        <v>34</v>
      </c>
      <c r="B309" t="s">
        <v>38</v>
      </c>
      <c r="C309">
        <v>2018</v>
      </c>
      <c r="D309">
        <v>7</v>
      </c>
      <c r="E309">
        <v>201807</v>
      </c>
      <c r="F309" t="s">
        <v>32</v>
      </c>
      <c r="G309" t="s">
        <v>31</v>
      </c>
      <c r="H309" t="s">
        <v>30</v>
      </c>
      <c r="I309">
        <v>2018</v>
      </c>
      <c r="J309">
        <v>6</v>
      </c>
      <c r="K309">
        <v>201806</v>
      </c>
      <c r="L309" t="s">
        <v>13</v>
      </c>
      <c r="M309">
        <v>-1809668</v>
      </c>
      <c r="N309">
        <v>-248334.86</v>
      </c>
      <c r="O309">
        <v>-35748.764759999998</v>
      </c>
      <c r="P309">
        <v>-215278.1053</v>
      </c>
    </row>
    <row r="310" spans="1:16" x14ac:dyDescent="0.25">
      <c r="A310" t="s">
        <v>12</v>
      </c>
      <c r="B310" t="s">
        <v>37</v>
      </c>
      <c r="C310">
        <v>2018</v>
      </c>
      <c r="D310">
        <v>7</v>
      </c>
      <c r="E310">
        <v>201807</v>
      </c>
      <c r="F310" t="s">
        <v>10</v>
      </c>
      <c r="G310" t="s">
        <v>9</v>
      </c>
      <c r="H310">
        <v>6004</v>
      </c>
      <c r="I310">
        <v>2018</v>
      </c>
      <c r="J310">
        <v>6</v>
      </c>
      <c r="K310">
        <v>201806</v>
      </c>
      <c r="L310" t="s">
        <v>8</v>
      </c>
      <c r="M310">
        <v>-63675.874559001</v>
      </c>
      <c r="N310">
        <v>-1287.34129435</v>
      </c>
      <c r="O310">
        <v>-1287.34129435</v>
      </c>
      <c r="P310">
        <v>-7574.88203719999</v>
      </c>
    </row>
    <row r="311" spans="1:16" x14ac:dyDescent="0.25">
      <c r="A311" t="s">
        <v>12</v>
      </c>
      <c r="B311" t="s">
        <v>37</v>
      </c>
      <c r="C311">
        <v>2018</v>
      </c>
      <c r="D311">
        <v>7</v>
      </c>
      <c r="E311">
        <v>201807</v>
      </c>
      <c r="F311" t="s">
        <v>10</v>
      </c>
      <c r="G311" t="s">
        <v>9</v>
      </c>
      <c r="H311">
        <v>6004</v>
      </c>
      <c r="I311">
        <v>2018</v>
      </c>
      <c r="J311">
        <v>6</v>
      </c>
      <c r="K311">
        <v>201806</v>
      </c>
      <c r="L311" t="s">
        <v>22</v>
      </c>
      <c r="M311">
        <v>-236288.10297008601</v>
      </c>
      <c r="N311">
        <v>-3196.1731589999999</v>
      </c>
      <c r="O311">
        <v>-3196.1731589999999</v>
      </c>
      <c r="P311">
        <v>-28108.83272961</v>
      </c>
    </row>
    <row r="312" spans="1:16" x14ac:dyDescent="0.25">
      <c r="A312" t="s">
        <v>12</v>
      </c>
      <c r="B312" t="s">
        <v>26</v>
      </c>
      <c r="C312">
        <v>2018</v>
      </c>
      <c r="D312">
        <v>7</v>
      </c>
      <c r="E312">
        <v>201807</v>
      </c>
      <c r="F312" t="s">
        <v>20</v>
      </c>
      <c r="G312" t="s">
        <v>19</v>
      </c>
      <c r="H312" t="s">
        <v>18</v>
      </c>
      <c r="I312">
        <v>2018</v>
      </c>
      <c r="J312">
        <v>6</v>
      </c>
      <c r="K312">
        <v>201806</v>
      </c>
      <c r="L312" t="s">
        <v>22</v>
      </c>
      <c r="M312">
        <v>-764737.19899849</v>
      </c>
      <c r="N312">
        <v>-383619.15496591298</v>
      </c>
      <c r="O312">
        <v>-16020.2495815929</v>
      </c>
      <c r="P312">
        <v>-90973.137190980895</v>
      </c>
    </row>
    <row r="313" spans="1:16" x14ac:dyDescent="0.25">
      <c r="A313" t="s">
        <v>16</v>
      </c>
      <c r="B313" t="s">
        <v>36</v>
      </c>
      <c r="C313">
        <v>2018</v>
      </c>
      <c r="D313">
        <v>7</v>
      </c>
      <c r="E313">
        <v>201807</v>
      </c>
      <c r="F313" t="s">
        <v>16</v>
      </c>
      <c r="G313" t="s">
        <v>15</v>
      </c>
      <c r="H313" t="s">
        <v>14</v>
      </c>
      <c r="I313">
        <v>2018</v>
      </c>
      <c r="J313">
        <v>6</v>
      </c>
      <c r="K313">
        <v>201806</v>
      </c>
      <c r="L313" t="s">
        <v>13</v>
      </c>
      <c r="M313">
        <v>-103611</v>
      </c>
      <c r="N313">
        <v>-2073.89</v>
      </c>
      <c r="O313">
        <v>-2073.89</v>
      </c>
      <c r="P313">
        <v>0</v>
      </c>
    </row>
    <row r="314" spans="1:16" x14ac:dyDescent="0.25">
      <c r="A314" t="s">
        <v>12</v>
      </c>
      <c r="B314" t="s">
        <v>37</v>
      </c>
      <c r="C314">
        <v>2018</v>
      </c>
      <c r="D314">
        <v>8</v>
      </c>
      <c r="E314">
        <v>201808</v>
      </c>
      <c r="F314" t="s">
        <v>10</v>
      </c>
      <c r="G314" t="s">
        <v>9</v>
      </c>
      <c r="H314">
        <v>6004</v>
      </c>
      <c r="I314">
        <v>2018</v>
      </c>
      <c r="J314">
        <v>7</v>
      </c>
      <c r="K314">
        <v>201807</v>
      </c>
      <c r="L314" t="s">
        <v>22</v>
      </c>
      <c r="M314">
        <v>-388669.262094039</v>
      </c>
      <c r="N314">
        <v>-12837.084753551</v>
      </c>
      <c r="O314">
        <v>-12837.084753551</v>
      </c>
      <c r="P314">
        <v>-46236.095414604999</v>
      </c>
    </row>
    <row r="315" spans="1:16" x14ac:dyDescent="0.25">
      <c r="A315" t="s">
        <v>12</v>
      </c>
      <c r="B315" t="s">
        <v>37</v>
      </c>
      <c r="C315">
        <v>2018</v>
      </c>
      <c r="D315">
        <v>8</v>
      </c>
      <c r="E315">
        <v>201808</v>
      </c>
      <c r="F315" t="s">
        <v>10</v>
      </c>
      <c r="G315" t="s">
        <v>9</v>
      </c>
      <c r="H315">
        <v>6004</v>
      </c>
      <c r="I315">
        <v>2018</v>
      </c>
      <c r="J315">
        <v>7</v>
      </c>
      <c r="K315">
        <v>201807</v>
      </c>
      <c r="L315" t="s">
        <v>8</v>
      </c>
      <c r="M315">
        <v>-679259.47280800203</v>
      </c>
      <c r="N315">
        <v>-28117.04308643</v>
      </c>
      <c r="O315">
        <v>-28117.04308643</v>
      </c>
      <c r="P315">
        <v>-80804.706894500006</v>
      </c>
    </row>
    <row r="316" spans="1:16" x14ac:dyDescent="0.25">
      <c r="A316" t="s">
        <v>12</v>
      </c>
      <c r="B316" t="s">
        <v>26</v>
      </c>
      <c r="C316">
        <v>2018</v>
      </c>
      <c r="D316">
        <v>8</v>
      </c>
      <c r="E316">
        <v>201808</v>
      </c>
      <c r="F316" t="s">
        <v>25</v>
      </c>
      <c r="G316" t="s">
        <v>24</v>
      </c>
      <c r="H316" t="s">
        <v>23</v>
      </c>
      <c r="I316">
        <v>2018</v>
      </c>
      <c r="J316">
        <v>7</v>
      </c>
      <c r="K316">
        <v>201807</v>
      </c>
      <c r="L316" t="s">
        <v>22</v>
      </c>
      <c r="M316">
        <v>-177670.74991342999</v>
      </c>
      <c r="N316">
        <v>-99434.382844690001</v>
      </c>
      <c r="O316">
        <v>-5390.7282162640004</v>
      </c>
      <c r="P316">
        <v>-21135.647530153001</v>
      </c>
    </row>
    <row r="317" spans="1:16" x14ac:dyDescent="0.25">
      <c r="A317" t="s">
        <v>12</v>
      </c>
      <c r="B317" t="s">
        <v>26</v>
      </c>
      <c r="C317">
        <v>2018</v>
      </c>
      <c r="D317">
        <v>8</v>
      </c>
      <c r="E317">
        <v>201808</v>
      </c>
      <c r="F317" t="s">
        <v>20</v>
      </c>
      <c r="G317" t="s">
        <v>19</v>
      </c>
      <c r="H317" t="s">
        <v>18</v>
      </c>
      <c r="I317">
        <v>2018</v>
      </c>
      <c r="J317">
        <v>7</v>
      </c>
      <c r="K317">
        <v>201807</v>
      </c>
      <c r="L317" t="s">
        <v>22</v>
      </c>
      <c r="M317">
        <v>-962504.36368039995</v>
      </c>
      <c r="N317">
        <v>-483272.02752174</v>
      </c>
      <c r="O317">
        <v>-29116.084204257</v>
      </c>
      <c r="P317">
        <v>-114499.51910536</v>
      </c>
    </row>
    <row r="318" spans="1:16" x14ac:dyDescent="0.25">
      <c r="A318" t="s">
        <v>34</v>
      </c>
      <c r="B318" t="s">
        <v>38</v>
      </c>
      <c r="C318">
        <v>2018</v>
      </c>
      <c r="D318">
        <v>8</v>
      </c>
      <c r="E318">
        <v>201808</v>
      </c>
      <c r="F318" t="s">
        <v>32</v>
      </c>
      <c r="G318" t="s">
        <v>31</v>
      </c>
      <c r="H318" t="s">
        <v>30</v>
      </c>
      <c r="I318">
        <v>2018</v>
      </c>
      <c r="J318">
        <v>7</v>
      </c>
      <c r="K318">
        <v>201807</v>
      </c>
      <c r="L318" t="s">
        <v>13</v>
      </c>
      <c r="M318">
        <v>-2010344</v>
      </c>
      <c r="N318">
        <v>-275540.61</v>
      </c>
      <c r="O318">
        <v>-63287.745779999997</v>
      </c>
      <c r="P318">
        <v>-239150.52220000001</v>
      </c>
    </row>
    <row r="319" spans="1:16" x14ac:dyDescent="0.25">
      <c r="A319" t="s">
        <v>2</v>
      </c>
      <c r="B319" t="s">
        <v>35</v>
      </c>
      <c r="C319">
        <v>2018</v>
      </c>
      <c r="D319">
        <v>8</v>
      </c>
      <c r="E319">
        <v>201808</v>
      </c>
      <c r="F319" t="s">
        <v>2</v>
      </c>
      <c r="G319" t="s">
        <v>28</v>
      </c>
      <c r="H319" t="s">
        <v>27</v>
      </c>
      <c r="I319">
        <v>2018</v>
      </c>
      <c r="J319">
        <v>7</v>
      </c>
      <c r="K319">
        <v>201807</v>
      </c>
      <c r="L319" t="s">
        <v>13</v>
      </c>
      <c r="M319">
        <v>-317568500</v>
      </c>
      <c r="N319">
        <v>-9780970.3000000007</v>
      </c>
      <c r="O319">
        <v>-9780970.3000000007</v>
      </c>
      <c r="P319">
        <v>0</v>
      </c>
    </row>
    <row r="320" spans="1:16" x14ac:dyDescent="0.25">
      <c r="A320" t="s">
        <v>12</v>
      </c>
      <c r="B320" t="s">
        <v>26</v>
      </c>
      <c r="C320">
        <v>2018</v>
      </c>
      <c r="D320">
        <v>8</v>
      </c>
      <c r="E320">
        <v>201808</v>
      </c>
      <c r="F320" t="s">
        <v>25</v>
      </c>
      <c r="G320" t="s">
        <v>24</v>
      </c>
      <c r="H320" t="s">
        <v>23</v>
      </c>
      <c r="I320">
        <v>2018</v>
      </c>
      <c r="J320">
        <v>7</v>
      </c>
      <c r="K320">
        <v>201807</v>
      </c>
      <c r="L320" t="s">
        <v>8</v>
      </c>
      <c r="M320">
        <v>-194557.32829561</v>
      </c>
      <c r="N320">
        <v>-107124.154824609</v>
      </c>
      <c r="O320">
        <v>-7135.3515183269901</v>
      </c>
      <c r="P320">
        <v>-23144.477165101998</v>
      </c>
    </row>
    <row r="321" spans="1:16" x14ac:dyDescent="0.25">
      <c r="A321" t="s">
        <v>12</v>
      </c>
      <c r="B321" t="s">
        <v>26</v>
      </c>
      <c r="C321">
        <v>2018</v>
      </c>
      <c r="D321">
        <v>8</v>
      </c>
      <c r="E321">
        <v>201808</v>
      </c>
      <c r="F321" t="s">
        <v>20</v>
      </c>
      <c r="G321" t="s">
        <v>19</v>
      </c>
      <c r="H321" t="s">
        <v>18</v>
      </c>
      <c r="I321">
        <v>2018</v>
      </c>
      <c r="J321">
        <v>7</v>
      </c>
      <c r="K321">
        <v>201807</v>
      </c>
      <c r="L321" t="s">
        <v>8</v>
      </c>
      <c r="M321">
        <v>-1044651.0434698</v>
      </c>
      <c r="N321">
        <v>-524427.48244006</v>
      </c>
      <c r="O321">
        <v>-38463.759061769997</v>
      </c>
      <c r="P321">
        <v>-124271.6881304</v>
      </c>
    </row>
    <row r="322" spans="1:16" x14ac:dyDescent="0.25">
      <c r="A322" t="s">
        <v>16</v>
      </c>
      <c r="B322" t="s">
        <v>36</v>
      </c>
      <c r="C322">
        <v>2018</v>
      </c>
      <c r="D322">
        <v>8</v>
      </c>
      <c r="E322">
        <v>201808</v>
      </c>
      <c r="F322" t="s">
        <v>16</v>
      </c>
      <c r="G322" t="s">
        <v>15</v>
      </c>
      <c r="H322" t="s">
        <v>14</v>
      </c>
      <c r="I322">
        <v>2018</v>
      </c>
      <c r="J322">
        <v>7</v>
      </c>
      <c r="K322">
        <v>201807</v>
      </c>
      <c r="L322" t="s">
        <v>13</v>
      </c>
      <c r="M322">
        <v>-120105</v>
      </c>
      <c r="N322">
        <v>-3822.13</v>
      </c>
      <c r="O322">
        <v>-3822.13</v>
      </c>
      <c r="P322">
        <v>0</v>
      </c>
    </row>
    <row r="323" spans="1:16" x14ac:dyDescent="0.25">
      <c r="A323" t="s">
        <v>12</v>
      </c>
      <c r="B323" t="s">
        <v>37</v>
      </c>
      <c r="C323">
        <v>2018</v>
      </c>
      <c r="D323">
        <v>9</v>
      </c>
      <c r="E323">
        <v>201809</v>
      </c>
      <c r="F323" t="s">
        <v>10</v>
      </c>
      <c r="G323" t="s">
        <v>9</v>
      </c>
      <c r="H323">
        <v>6004</v>
      </c>
      <c r="I323">
        <v>2018</v>
      </c>
      <c r="J323">
        <v>7</v>
      </c>
      <c r="K323">
        <v>201807</v>
      </c>
      <c r="L323" t="s">
        <v>22</v>
      </c>
      <c r="M323">
        <v>3.63797881E-12</v>
      </c>
      <c r="N323">
        <v>-1.1368684000000001E-13</v>
      </c>
      <c r="O323">
        <v>-1.1368684000000001E-13</v>
      </c>
      <c r="P323">
        <v>4.5474734999999999E-13</v>
      </c>
    </row>
    <row r="324" spans="1:16" x14ac:dyDescent="0.25">
      <c r="A324" t="s">
        <v>12</v>
      </c>
      <c r="B324" t="s">
        <v>26</v>
      </c>
      <c r="C324">
        <v>2018</v>
      </c>
      <c r="D324">
        <v>9</v>
      </c>
      <c r="E324">
        <v>201809</v>
      </c>
      <c r="F324" t="s">
        <v>25</v>
      </c>
      <c r="G324" t="s">
        <v>24</v>
      </c>
      <c r="H324" t="s">
        <v>23</v>
      </c>
      <c r="I324">
        <v>2018</v>
      </c>
      <c r="J324">
        <v>7</v>
      </c>
      <c r="K324">
        <v>201807</v>
      </c>
      <c r="L324" t="s">
        <v>22</v>
      </c>
      <c r="M324">
        <v>-800.23173810000003</v>
      </c>
      <c r="N324">
        <v>-513.78444469999999</v>
      </c>
      <c r="O324">
        <v>-24.486148913999902</v>
      </c>
      <c r="P324">
        <v>-95.195567560000001</v>
      </c>
    </row>
    <row r="325" spans="1:16" x14ac:dyDescent="0.25">
      <c r="A325" t="s">
        <v>12</v>
      </c>
      <c r="B325" t="s">
        <v>26</v>
      </c>
      <c r="C325">
        <v>2018</v>
      </c>
      <c r="D325">
        <v>9</v>
      </c>
      <c r="E325">
        <v>201809</v>
      </c>
      <c r="F325" t="s">
        <v>25</v>
      </c>
      <c r="G325" t="s">
        <v>24</v>
      </c>
      <c r="H325" t="s">
        <v>23</v>
      </c>
      <c r="I325">
        <v>2018</v>
      </c>
      <c r="J325">
        <v>7</v>
      </c>
      <c r="K325">
        <v>201807</v>
      </c>
      <c r="L325" t="s">
        <v>8</v>
      </c>
      <c r="M325">
        <v>-947.27464529999997</v>
      </c>
      <c r="N325">
        <v>-610.46161419999999</v>
      </c>
      <c r="O325">
        <v>-34.550157460000001</v>
      </c>
      <c r="P325">
        <v>-112.6877918</v>
      </c>
    </row>
    <row r="326" spans="1:16" x14ac:dyDescent="0.25">
      <c r="A326" t="s">
        <v>12</v>
      </c>
      <c r="B326" t="s">
        <v>37</v>
      </c>
      <c r="C326">
        <v>2018</v>
      </c>
      <c r="D326">
        <v>9</v>
      </c>
      <c r="E326">
        <v>201809</v>
      </c>
      <c r="F326" t="s">
        <v>10</v>
      </c>
      <c r="G326" t="s">
        <v>9</v>
      </c>
      <c r="H326">
        <v>6004</v>
      </c>
      <c r="I326">
        <v>2018</v>
      </c>
      <c r="J326">
        <v>7</v>
      </c>
      <c r="K326">
        <v>201807</v>
      </c>
      <c r="L326" t="s">
        <v>8</v>
      </c>
      <c r="M326">
        <v>4.5474734999999999E-13</v>
      </c>
      <c r="N326">
        <v>0</v>
      </c>
      <c r="O326">
        <v>0</v>
      </c>
      <c r="P326">
        <v>5.6843420000000003E-14</v>
      </c>
    </row>
    <row r="327" spans="1:16" x14ac:dyDescent="0.25">
      <c r="A327" t="s">
        <v>12</v>
      </c>
      <c r="B327" t="s">
        <v>26</v>
      </c>
      <c r="C327">
        <v>2018</v>
      </c>
      <c r="D327">
        <v>8</v>
      </c>
      <c r="E327">
        <v>201808</v>
      </c>
      <c r="F327" t="s">
        <v>25</v>
      </c>
      <c r="G327" t="s">
        <v>24</v>
      </c>
      <c r="H327" t="s">
        <v>23</v>
      </c>
      <c r="I327">
        <v>2018</v>
      </c>
      <c r="J327">
        <v>8</v>
      </c>
      <c r="K327">
        <v>201808</v>
      </c>
      <c r="L327" t="s">
        <v>8</v>
      </c>
      <c r="M327">
        <v>-365.64971678000001</v>
      </c>
      <c r="N327">
        <v>-143.63915338999999</v>
      </c>
      <c r="O327">
        <v>-15.345616804</v>
      </c>
      <c r="P327">
        <v>-27.387163782999998</v>
      </c>
    </row>
    <row r="328" spans="1:16" x14ac:dyDescent="0.25">
      <c r="A328" t="s">
        <v>12</v>
      </c>
      <c r="B328" t="s">
        <v>26</v>
      </c>
      <c r="C328">
        <v>2018</v>
      </c>
      <c r="D328">
        <v>8</v>
      </c>
      <c r="E328">
        <v>201808</v>
      </c>
      <c r="F328" t="s">
        <v>25</v>
      </c>
      <c r="G328" t="s">
        <v>24</v>
      </c>
      <c r="H328" t="s">
        <v>23</v>
      </c>
      <c r="I328">
        <v>2018</v>
      </c>
      <c r="J328">
        <v>8</v>
      </c>
      <c r="K328">
        <v>201808</v>
      </c>
      <c r="L328" t="s">
        <v>22</v>
      </c>
      <c r="M328">
        <v>-390.75461870999902</v>
      </c>
      <c r="N328">
        <v>-153.57317772099901</v>
      </c>
      <c r="O328">
        <v>-15.016952728</v>
      </c>
      <c r="P328">
        <v>-29.267520943000001</v>
      </c>
    </row>
    <row r="329" spans="1:16" x14ac:dyDescent="0.25">
      <c r="A329" t="s">
        <v>34</v>
      </c>
      <c r="B329" t="s">
        <v>38</v>
      </c>
      <c r="C329">
        <v>2018</v>
      </c>
      <c r="D329">
        <v>9</v>
      </c>
      <c r="E329">
        <v>201809</v>
      </c>
      <c r="F329" t="s">
        <v>32</v>
      </c>
      <c r="G329" t="s">
        <v>31</v>
      </c>
      <c r="H329" t="s">
        <v>30</v>
      </c>
      <c r="I329">
        <v>2018</v>
      </c>
      <c r="J329">
        <v>8</v>
      </c>
      <c r="K329">
        <v>201808</v>
      </c>
      <c r="L329" t="s">
        <v>13</v>
      </c>
      <c r="M329">
        <v>-1897218</v>
      </c>
      <c r="N329">
        <v>-260620.71</v>
      </c>
      <c r="O329">
        <v>-60234.43851</v>
      </c>
      <c r="P329">
        <v>-142101.62820000001</v>
      </c>
    </row>
    <row r="330" spans="1:16" x14ac:dyDescent="0.25">
      <c r="A330" t="s">
        <v>12</v>
      </c>
      <c r="B330" t="s">
        <v>37</v>
      </c>
      <c r="C330">
        <v>2018</v>
      </c>
      <c r="D330">
        <v>9</v>
      </c>
      <c r="E330">
        <v>201809</v>
      </c>
      <c r="F330" t="s">
        <v>10</v>
      </c>
      <c r="G330" t="s">
        <v>9</v>
      </c>
      <c r="H330">
        <v>6004</v>
      </c>
      <c r="I330">
        <v>2018</v>
      </c>
      <c r="J330">
        <v>8</v>
      </c>
      <c r="K330">
        <v>201808</v>
      </c>
      <c r="L330" t="s">
        <v>8</v>
      </c>
      <c r="M330">
        <v>-1720344.2896350001</v>
      </c>
      <c r="N330">
        <v>-67872.315797000003</v>
      </c>
      <c r="O330">
        <v>-67872.315797000003</v>
      </c>
      <c r="P330">
        <v>-128853.7872718</v>
      </c>
    </row>
    <row r="331" spans="1:16" x14ac:dyDescent="0.25">
      <c r="A331" t="s">
        <v>2</v>
      </c>
      <c r="B331" t="s">
        <v>35</v>
      </c>
      <c r="C331">
        <v>2018</v>
      </c>
      <c r="D331">
        <v>9</v>
      </c>
      <c r="E331">
        <v>201809</v>
      </c>
      <c r="F331" t="s">
        <v>2</v>
      </c>
      <c r="G331" t="s">
        <v>28</v>
      </c>
      <c r="H331" t="s">
        <v>27</v>
      </c>
      <c r="I331">
        <v>2018</v>
      </c>
      <c r="J331">
        <v>8</v>
      </c>
      <c r="K331">
        <v>201808</v>
      </c>
      <c r="L331" t="s">
        <v>13</v>
      </c>
      <c r="M331">
        <v>-318289766.69999999</v>
      </c>
      <c r="N331">
        <v>-9843178.6600000001</v>
      </c>
      <c r="O331">
        <v>-9843178.6600000001</v>
      </c>
      <c r="P331">
        <v>0</v>
      </c>
    </row>
    <row r="332" spans="1:16" x14ac:dyDescent="0.25">
      <c r="A332" t="s">
        <v>12</v>
      </c>
      <c r="B332" t="s">
        <v>37</v>
      </c>
      <c r="C332">
        <v>2018</v>
      </c>
      <c r="D332">
        <v>9</v>
      </c>
      <c r="E332">
        <v>201809</v>
      </c>
      <c r="F332" t="s">
        <v>10</v>
      </c>
      <c r="G332" t="s">
        <v>9</v>
      </c>
      <c r="H332">
        <v>6004</v>
      </c>
      <c r="I332">
        <v>2018</v>
      </c>
      <c r="J332">
        <v>8</v>
      </c>
      <c r="K332">
        <v>201808</v>
      </c>
      <c r="L332" t="s">
        <v>22</v>
      </c>
      <c r="M332">
        <v>-1232771.9671200099</v>
      </c>
      <c r="N332">
        <v>-43529.062801799999</v>
      </c>
      <c r="O332">
        <v>-43529.062801799999</v>
      </c>
      <c r="P332">
        <v>-92334.620335001004</v>
      </c>
    </row>
    <row r="333" spans="1:16" x14ac:dyDescent="0.25">
      <c r="A333" t="s">
        <v>12</v>
      </c>
      <c r="B333" t="s">
        <v>26</v>
      </c>
      <c r="C333">
        <v>2018</v>
      </c>
      <c r="D333">
        <v>9</v>
      </c>
      <c r="E333">
        <v>201809</v>
      </c>
      <c r="F333" t="s">
        <v>25</v>
      </c>
      <c r="G333" t="s">
        <v>24</v>
      </c>
      <c r="H333" t="s">
        <v>23</v>
      </c>
      <c r="I333">
        <v>2018</v>
      </c>
      <c r="J333">
        <v>8</v>
      </c>
      <c r="K333">
        <v>201808</v>
      </c>
      <c r="L333" t="s">
        <v>22</v>
      </c>
      <c r="M333">
        <v>-142023.29338655001</v>
      </c>
      <c r="N333">
        <v>-79336.606261989902</v>
      </c>
      <c r="O333">
        <v>-4819.0437829319999</v>
      </c>
      <c r="P333">
        <v>-10637.720810171901</v>
      </c>
    </row>
    <row r="334" spans="1:16" x14ac:dyDescent="0.25">
      <c r="A334" t="s">
        <v>12</v>
      </c>
      <c r="B334" t="s">
        <v>26</v>
      </c>
      <c r="C334">
        <v>2018</v>
      </c>
      <c r="D334">
        <v>9</v>
      </c>
      <c r="E334">
        <v>201809</v>
      </c>
      <c r="F334" t="s">
        <v>25</v>
      </c>
      <c r="G334" t="s">
        <v>24</v>
      </c>
      <c r="H334" t="s">
        <v>23</v>
      </c>
      <c r="I334">
        <v>2018</v>
      </c>
      <c r="J334">
        <v>8</v>
      </c>
      <c r="K334">
        <v>201808</v>
      </c>
      <c r="L334" t="s">
        <v>8</v>
      </c>
      <c r="M334">
        <v>-164310.73984622999</v>
      </c>
      <c r="N334">
        <v>-90680.727679279997</v>
      </c>
      <c r="O334">
        <v>-6168.8044991070001</v>
      </c>
      <c r="P334">
        <v>-12307.0821114349</v>
      </c>
    </row>
    <row r="335" spans="1:16" x14ac:dyDescent="0.25">
      <c r="A335" t="s">
        <v>12</v>
      </c>
      <c r="B335" t="s">
        <v>26</v>
      </c>
      <c r="C335">
        <v>2018</v>
      </c>
      <c r="D335">
        <v>9</v>
      </c>
      <c r="E335">
        <v>201809</v>
      </c>
      <c r="F335" t="s">
        <v>20</v>
      </c>
      <c r="G335" t="s">
        <v>19</v>
      </c>
      <c r="H335" t="s">
        <v>18</v>
      </c>
      <c r="I335">
        <v>2018</v>
      </c>
      <c r="J335">
        <v>8</v>
      </c>
      <c r="K335">
        <v>201808</v>
      </c>
      <c r="L335" t="s">
        <v>22</v>
      </c>
      <c r="M335">
        <v>-777936.84181804198</v>
      </c>
      <c r="N335">
        <v>-390067.77402111498</v>
      </c>
      <c r="O335">
        <v>-26227.758146242999</v>
      </c>
      <c r="P335">
        <v>-58267.469447402997</v>
      </c>
    </row>
    <row r="336" spans="1:16" x14ac:dyDescent="0.25">
      <c r="A336" t="s">
        <v>16</v>
      </c>
      <c r="B336" t="s">
        <v>36</v>
      </c>
      <c r="C336">
        <v>2018</v>
      </c>
      <c r="D336">
        <v>9</v>
      </c>
      <c r="E336">
        <v>201809</v>
      </c>
      <c r="F336" t="s">
        <v>16</v>
      </c>
      <c r="G336" t="s">
        <v>15</v>
      </c>
      <c r="H336" t="s">
        <v>14</v>
      </c>
      <c r="I336">
        <v>2018</v>
      </c>
      <c r="J336">
        <v>8</v>
      </c>
      <c r="K336">
        <v>201808</v>
      </c>
      <c r="L336" t="s">
        <v>13</v>
      </c>
      <c r="M336">
        <v>-106238</v>
      </c>
      <c r="N336">
        <v>-3440.87</v>
      </c>
      <c r="O336">
        <v>-3440.87</v>
      </c>
      <c r="P336">
        <v>0</v>
      </c>
    </row>
    <row r="337" spans="1:16" x14ac:dyDescent="0.25">
      <c r="A337" t="s">
        <v>12</v>
      </c>
      <c r="B337" t="s">
        <v>26</v>
      </c>
      <c r="C337">
        <v>2018</v>
      </c>
      <c r="D337">
        <v>9</v>
      </c>
      <c r="E337">
        <v>201809</v>
      </c>
      <c r="F337" t="s">
        <v>20</v>
      </c>
      <c r="G337" t="s">
        <v>19</v>
      </c>
      <c r="H337" t="s">
        <v>18</v>
      </c>
      <c r="I337">
        <v>2018</v>
      </c>
      <c r="J337">
        <v>8</v>
      </c>
      <c r="K337">
        <v>201808</v>
      </c>
      <c r="L337" t="s">
        <v>8</v>
      </c>
      <c r="M337">
        <v>-892635.73727006698</v>
      </c>
      <c r="N337">
        <v>-445987.08599882299</v>
      </c>
      <c r="O337">
        <v>-33450.644149790998</v>
      </c>
      <c r="P337">
        <v>-66858.416720688998</v>
      </c>
    </row>
    <row r="338" spans="1:16" x14ac:dyDescent="0.25">
      <c r="A338" t="s">
        <v>12</v>
      </c>
      <c r="B338" t="s">
        <v>26</v>
      </c>
      <c r="C338">
        <v>2018</v>
      </c>
      <c r="D338">
        <v>10</v>
      </c>
      <c r="E338">
        <v>201810</v>
      </c>
      <c r="F338" t="s">
        <v>25</v>
      </c>
      <c r="G338" t="s">
        <v>24</v>
      </c>
      <c r="H338" t="s">
        <v>23</v>
      </c>
      <c r="I338">
        <v>2018</v>
      </c>
      <c r="J338">
        <v>8</v>
      </c>
      <c r="K338">
        <v>201808</v>
      </c>
      <c r="L338" t="s">
        <v>22</v>
      </c>
      <c r="M338">
        <v>719.17163410000001</v>
      </c>
      <c r="N338">
        <v>284.79196710000002</v>
      </c>
      <c r="O338">
        <v>25.145347090000001</v>
      </c>
      <c r="P338">
        <v>53.865955390000003</v>
      </c>
    </row>
    <row r="339" spans="1:16" x14ac:dyDescent="0.25">
      <c r="A339" t="s">
        <v>12</v>
      </c>
      <c r="B339" t="s">
        <v>26</v>
      </c>
      <c r="C339">
        <v>2018</v>
      </c>
      <c r="D339">
        <v>10</v>
      </c>
      <c r="E339">
        <v>201810</v>
      </c>
      <c r="F339" t="s">
        <v>25</v>
      </c>
      <c r="G339" t="s">
        <v>24</v>
      </c>
      <c r="H339" t="s">
        <v>23</v>
      </c>
      <c r="I339">
        <v>2018</v>
      </c>
      <c r="J339">
        <v>8</v>
      </c>
      <c r="K339">
        <v>201808</v>
      </c>
      <c r="L339" t="s">
        <v>8</v>
      </c>
      <c r="M339">
        <v>936.31104419999997</v>
      </c>
      <c r="N339">
        <v>370.77917350000001</v>
      </c>
      <c r="O339">
        <v>34.77905123</v>
      </c>
      <c r="P339">
        <v>70.129697210000003</v>
      </c>
    </row>
    <row r="340" spans="1:16" x14ac:dyDescent="0.25">
      <c r="A340" t="s">
        <v>34</v>
      </c>
      <c r="B340" t="s">
        <v>38</v>
      </c>
      <c r="C340">
        <v>2018</v>
      </c>
      <c r="D340">
        <v>10</v>
      </c>
      <c r="E340">
        <v>201810</v>
      </c>
      <c r="F340" t="s">
        <v>32</v>
      </c>
      <c r="G340" t="s">
        <v>31</v>
      </c>
      <c r="H340" t="s">
        <v>30</v>
      </c>
      <c r="I340">
        <v>2018</v>
      </c>
      <c r="J340">
        <v>9</v>
      </c>
      <c r="K340">
        <v>201809</v>
      </c>
      <c r="L340" t="s">
        <v>13</v>
      </c>
      <c r="M340">
        <v>-1873921</v>
      </c>
      <c r="N340">
        <v>-256039.58</v>
      </c>
      <c r="O340">
        <v>-60621.772960000002</v>
      </c>
      <c r="P340">
        <v>-160857.3786</v>
      </c>
    </row>
    <row r="341" spans="1:16" x14ac:dyDescent="0.25">
      <c r="A341" t="s">
        <v>12</v>
      </c>
      <c r="B341" t="s">
        <v>26</v>
      </c>
      <c r="C341">
        <v>2018</v>
      </c>
      <c r="D341">
        <v>10</v>
      </c>
      <c r="E341">
        <v>201810</v>
      </c>
      <c r="F341" t="s">
        <v>20</v>
      </c>
      <c r="G341" t="s">
        <v>19</v>
      </c>
      <c r="H341" t="s">
        <v>18</v>
      </c>
      <c r="I341">
        <v>2018</v>
      </c>
      <c r="J341">
        <v>9</v>
      </c>
      <c r="K341">
        <v>201809</v>
      </c>
      <c r="L341" t="s">
        <v>22</v>
      </c>
      <c r="M341">
        <v>-716888.11323949997</v>
      </c>
      <c r="N341">
        <v>-350273.3353486</v>
      </c>
      <c r="O341">
        <v>-22713.85629372</v>
      </c>
      <c r="P341">
        <v>-61537.675639939996</v>
      </c>
    </row>
    <row r="342" spans="1:16" x14ac:dyDescent="0.25">
      <c r="A342" t="s">
        <v>12</v>
      </c>
      <c r="B342" t="s">
        <v>26</v>
      </c>
      <c r="C342">
        <v>2018</v>
      </c>
      <c r="D342">
        <v>10</v>
      </c>
      <c r="E342">
        <v>201810</v>
      </c>
      <c r="F342" t="s">
        <v>25</v>
      </c>
      <c r="G342" t="s">
        <v>24</v>
      </c>
      <c r="H342" t="s">
        <v>23</v>
      </c>
      <c r="I342">
        <v>2018</v>
      </c>
      <c r="J342">
        <v>9</v>
      </c>
      <c r="K342">
        <v>201809</v>
      </c>
      <c r="L342" t="s">
        <v>8</v>
      </c>
      <c r="M342">
        <v>-113633.01212503</v>
      </c>
      <c r="N342">
        <v>-62550.153470320001</v>
      </c>
      <c r="O342">
        <v>-4413.0746047159901</v>
      </c>
      <c r="P342">
        <v>-9754.4770767980008</v>
      </c>
    </row>
    <row r="343" spans="1:16" x14ac:dyDescent="0.25">
      <c r="A343" t="s">
        <v>2</v>
      </c>
      <c r="B343" t="s">
        <v>35</v>
      </c>
      <c r="C343">
        <v>2018</v>
      </c>
      <c r="D343">
        <v>10</v>
      </c>
      <c r="E343">
        <v>201810</v>
      </c>
      <c r="F343" t="s">
        <v>2</v>
      </c>
      <c r="G343" t="s">
        <v>28</v>
      </c>
      <c r="H343" t="s">
        <v>27</v>
      </c>
      <c r="I343">
        <v>2018</v>
      </c>
      <c r="J343">
        <v>9</v>
      </c>
      <c r="K343">
        <v>201809</v>
      </c>
      <c r="L343" t="s">
        <v>13</v>
      </c>
      <c r="M343">
        <v>-276457566.69999999</v>
      </c>
      <c r="N343">
        <v>-8498442.3499999996</v>
      </c>
      <c r="O343">
        <v>-8498442.3499999996</v>
      </c>
      <c r="P343">
        <v>0</v>
      </c>
    </row>
    <row r="344" spans="1:16" x14ac:dyDescent="0.25">
      <c r="A344" t="s">
        <v>12</v>
      </c>
      <c r="B344" t="s">
        <v>26</v>
      </c>
      <c r="C344">
        <v>2018</v>
      </c>
      <c r="D344">
        <v>10</v>
      </c>
      <c r="E344">
        <v>201810</v>
      </c>
      <c r="F344" t="s">
        <v>25</v>
      </c>
      <c r="G344" t="s">
        <v>24</v>
      </c>
      <c r="H344" t="s">
        <v>23</v>
      </c>
      <c r="I344">
        <v>2018</v>
      </c>
      <c r="J344">
        <v>9</v>
      </c>
      <c r="K344">
        <v>201809</v>
      </c>
      <c r="L344" t="s">
        <v>22</v>
      </c>
      <c r="M344">
        <v>-121335.005751679</v>
      </c>
      <c r="N344">
        <v>-67541.647670160004</v>
      </c>
      <c r="O344">
        <v>-3858.8864813720002</v>
      </c>
      <c r="P344">
        <v>-10415.617579329901</v>
      </c>
    </row>
    <row r="345" spans="1:16" x14ac:dyDescent="0.25">
      <c r="A345" t="s">
        <v>12</v>
      </c>
      <c r="B345" t="s">
        <v>37</v>
      </c>
      <c r="C345">
        <v>2018</v>
      </c>
      <c r="D345">
        <v>10</v>
      </c>
      <c r="E345">
        <v>201810</v>
      </c>
      <c r="F345" t="s">
        <v>10</v>
      </c>
      <c r="G345" t="s">
        <v>9</v>
      </c>
      <c r="H345">
        <v>6004</v>
      </c>
      <c r="I345">
        <v>2018</v>
      </c>
      <c r="J345">
        <v>9</v>
      </c>
      <c r="K345">
        <v>201809</v>
      </c>
      <c r="L345" t="s">
        <v>22</v>
      </c>
      <c r="M345">
        <v>-910616.22475592699</v>
      </c>
      <c r="N345">
        <v>-34038.573174717902</v>
      </c>
      <c r="O345">
        <v>-34038.573174717902</v>
      </c>
      <c r="P345">
        <v>-78167.296724293905</v>
      </c>
    </row>
    <row r="346" spans="1:16" x14ac:dyDescent="0.25">
      <c r="A346" t="s">
        <v>12</v>
      </c>
      <c r="B346" t="s">
        <v>37</v>
      </c>
      <c r="C346">
        <v>2018</v>
      </c>
      <c r="D346">
        <v>10</v>
      </c>
      <c r="E346">
        <v>201810</v>
      </c>
      <c r="F346" t="s">
        <v>10</v>
      </c>
      <c r="G346" t="s">
        <v>9</v>
      </c>
      <c r="H346">
        <v>6004</v>
      </c>
      <c r="I346">
        <v>2018</v>
      </c>
      <c r="J346">
        <v>9</v>
      </c>
      <c r="K346">
        <v>201809</v>
      </c>
      <c r="L346" t="s">
        <v>8</v>
      </c>
      <c r="M346">
        <v>-768038.15348000103</v>
      </c>
      <c r="N346">
        <v>-40571.116703599997</v>
      </c>
      <c r="O346">
        <v>-40571.116703599997</v>
      </c>
      <c r="P346">
        <v>-65928.395091600003</v>
      </c>
    </row>
    <row r="347" spans="1:16" x14ac:dyDescent="0.25">
      <c r="A347" t="s">
        <v>12</v>
      </c>
      <c r="B347" t="s">
        <v>26</v>
      </c>
      <c r="C347">
        <v>2018</v>
      </c>
      <c r="D347">
        <v>10</v>
      </c>
      <c r="E347">
        <v>201810</v>
      </c>
      <c r="F347" t="s">
        <v>20</v>
      </c>
      <c r="G347" t="s">
        <v>19</v>
      </c>
      <c r="H347" t="s">
        <v>18</v>
      </c>
      <c r="I347">
        <v>2018</v>
      </c>
      <c r="J347">
        <v>9</v>
      </c>
      <c r="K347">
        <v>201809</v>
      </c>
      <c r="L347" t="s">
        <v>8</v>
      </c>
      <c r="M347">
        <v>-657157.56000699999</v>
      </c>
      <c r="N347">
        <v>-320705.60465930001</v>
      </c>
      <c r="O347">
        <v>-25331.324090569899</v>
      </c>
      <c r="P347">
        <v>-56410.404951969998</v>
      </c>
    </row>
    <row r="348" spans="1:16" x14ac:dyDescent="0.25">
      <c r="A348" t="s">
        <v>16</v>
      </c>
      <c r="B348" t="s">
        <v>36</v>
      </c>
      <c r="C348">
        <v>2018</v>
      </c>
      <c r="D348">
        <v>10</v>
      </c>
      <c r="E348">
        <v>201810</v>
      </c>
      <c r="F348" t="s">
        <v>16</v>
      </c>
      <c r="G348" t="s">
        <v>15</v>
      </c>
      <c r="H348" t="s">
        <v>14</v>
      </c>
      <c r="I348">
        <v>2018</v>
      </c>
      <c r="J348">
        <v>9</v>
      </c>
      <c r="K348">
        <v>201809</v>
      </c>
      <c r="L348" t="s">
        <v>13</v>
      </c>
      <c r="M348">
        <v>-82671</v>
      </c>
      <c r="N348">
        <v>-2731.47</v>
      </c>
      <c r="O348">
        <v>-2731.47</v>
      </c>
      <c r="P348">
        <v>0</v>
      </c>
    </row>
    <row r="349" spans="1:16" x14ac:dyDescent="0.25">
      <c r="A349" t="s">
        <v>12</v>
      </c>
      <c r="B349" t="s">
        <v>26</v>
      </c>
      <c r="C349">
        <v>2018</v>
      </c>
      <c r="D349">
        <v>11</v>
      </c>
      <c r="E349">
        <v>201811</v>
      </c>
      <c r="F349" t="s">
        <v>25</v>
      </c>
      <c r="G349" t="s">
        <v>24</v>
      </c>
      <c r="H349" t="s">
        <v>23</v>
      </c>
      <c r="I349">
        <v>2018</v>
      </c>
      <c r="J349">
        <v>9</v>
      </c>
      <c r="K349">
        <v>201809</v>
      </c>
      <c r="L349" t="s">
        <v>8</v>
      </c>
      <c r="M349">
        <v>-1911.0782567000001</v>
      </c>
      <c r="N349">
        <v>-1287.9790872999999</v>
      </c>
      <c r="O349">
        <v>-74.189679729999995</v>
      </c>
      <c r="P349">
        <v>-164.04695756000001</v>
      </c>
    </row>
    <row r="350" spans="1:16" x14ac:dyDescent="0.25">
      <c r="A350" t="s">
        <v>12</v>
      </c>
      <c r="B350" t="s">
        <v>26</v>
      </c>
      <c r="C350">
        <v>2018</v>
      </c>
      <c r="D350">
        <v>11</v>
      </c>
      <c r="E350">
        <v>201811</v>
      </c>
      <c r="F350" t="s">
        <v>25</v>
      </c>
      <c r="G350" t="s">
        <v>24</v>
      </c>
      <c r="H350" t="s">
        <v>23</v>
      </c>
      <c r="I350">
        <v>2018</v>
      </c>
      <c r="J350">
        <v>9</v>
      </c>
      <c r="K350">
        <v>201809</v>
      </c>
      <c r="L350" t="s">
        <v>22</v>
      </c>
      <c r="M350">
        <v>-2100.7843588999999</v>
      </c>
      <c r="N350">
        <v>-1434.2528866999901</v>
      </c>
      <c r="O350">
        <v>-66.329191189999904</v>
      </c>
      <c r="P350">
        <v>-180.33132938</v>
      </c>
    </row>
    <row r="351" spans="1:16" x14ac:dyDescent="0.25">
      <c r="A351" t="s">
        <v>12</v>
      </c>
      <c r="B351" t="s">
        <v>26</v>
      </c>
      <c r="C351">
        <v>2018</v>
      </c>
      <c r="D351">
        <v>11</v>
      </c>
      <c r="E351">
        <v>201811</v>
      </c>
      <c r="F351" t="s">
        <v>20</v>
      </c>
      <c r="G351" t="s">
        <v>19</v>
      </c>
      <c r="H351" t="s">
        <v>18</v>
      </c>
      <c r="I351">
        <v>2018</v>
      </c>
      <c r="J351">
        <v>10</v>
      </c>
      <c r="K351">
        <v>201810</v>
      </c>
      <c r="L351" t="s">
        <v>22</v>
      </c>
      <c r="M351">
        <v>-379872.88910469902</v>
      </c>
      <c r="N351">
        <v>-184137.33464280001</v>
      </c>
      <c r="O351">
        <v>-5436.6914908560002</v>
      </c>
      <c r="P351">
        <v>-45808.871698469899</v>
      </c>
    </row>
    <row r="352" spans="1:16" x14ac:dyDescent="0.25">
      <c r="A352" t="s">
        <v>12</v>
      </c>
      <c r="B352" t="s">
        <v>26</v>
      </c>
      <c r="C352">
        <v>2018</v>
      </c>
      <c r="D352">
        <v>11</v>
      </c>
      <c r="E352">
        <v>201811</v>
      </c>
      <c r="F352" t="s">
        <v>25</v>
      </c>
      <c r="G352" t="s">
        <v>24</v>
      </c>
      <c r="H352" t="s">
        <v>23</v>
      </c>
      <c r="I352">
        <v>2018</v>
      </c>
      <c r="J352">
        <v>10</v>
      </c>
      <c r="K352">
        <v>201810</v>
      </c>
      <c r="L352" t="s">
        <v>8</v>
      </c>
      <c r="M352">
        <v>-98985.640289609903</v>
      </c>
      <c r="N352">
        <v>-55294.399786579997</v>
      </c>
      <c r="O352">
        <v>-1203.030594692</v>
      </c>
      <c r="P352">
        <v>-11936.3817756969</v>
      </c>
    </row>
    <row r="353" spans="1:16" x14ac:dyDescent="0.25">
      <c r="A353" t="s">
        <v>12</v>
      </c>
      <c r="B353" t="s">
        <v>37</v>
      </c>
      <c r="C353">
        <v>2018</v>
      </c>
      <c r="D353">
        <v>11</v>
      </c>
      <c r="E353">
        <v>201811</v>
      </c>
      <c r="F353" t="s">
        <v>10</v>
      </c>
      <c r="G353" t="s">
        <v>9</v>
      </c>
      <c r="H353">
        <v>6004</v>
      </c>
      <c r="I353">
        <v>2018</v>
      </c>
      <c r="J353">
        <v>10</v>
      </c>
      <c r="K353">
        <v>201810</v>
      </c>
      <c r="L353" t="s">
        <v>22</v>
      </c>
      <c r="M353">
        <v>-613046.71247006999</v>
      </c>
      <c r="N353">
        <v>-8873.9252421000001</v>
      </c>
      <c r="O353">
        <v>-8873.9252421000001</v>
      </c>
      <c r="P353">
        <v>-73927.303046207904</v>
      </c>
    </row>
    <row r="354" spans="1:16" x14ac:dyDescent="0.25">
      <c r="A354" t="s">
        <v>2</v>
      </c>
      <c r="B354" t="s">
        <v>35</v>
      </c>
      <c r="C354">
        <v>2018</v>
      </c>
      <c r="D354">
        <v>11</v>
      </c>
      <c r="E354">
        <v>201811</v>
      </c>
      <c r="F354" t="s">
        <v>2</v>
      </c>
      <c r="G354" t="s">
        <v>28</v>
      </c>
      <c r="H354" t="s">
        <v>27</v>
      </c>
      <c r="I354">
        <v>2018</v>
      </c>
      <c r="J354">
        <v>10</v>
      </c>
      <c r="K354">
        <v>201810</v>
      </c>
      <c r="L354" t="s">
        <v>13</v>
      </c>
      <c r="M354">
        <v>-248721833.30000001</v>
      </c>
      <c r="N354">
        <v>-3433171.31</v>
      </c>
      <c r="O354">
        <v>-3433171.31</v>
      </c>
      <c r="P354">
        <v>0</v>
      </c>
    </row>
    <row r="355" spans="1:16" x14ac:dyDescent="0.25">
      <c r="A355" t="s">
        <v>12</v>
      </c>
      <c r="B355" t="s">
        <v>37</v>
      </c>
      <c r="C355">
        <v>2018</v>
      </c>
      <c r="D355">
        <v>11</v>
      </c>
      <c r="E355">
        <v>201811</v>
      </c>
      <c r="F355" t="s">
        <v>10</v>
      </c>
      <c r="G355" t="s">
        <v>9</v>
      </c>
      <c r="H355">
        <v>6004</v>
      </c>
      <c r="I355">
        <v>2018</v>
      </c>
      <c r="J355">
        <v>10</v>
      </c>
      <c r="K355">
        <v>201810</v>
      </c>
      <c r="L355" t="s">
        <v>8</v>
      </c>
      <c r="M355">
        <v>-320577.75597412098</v>
      </c>
      <c r="N355">
        <v>-4873.2759861569903</v>
      </c>
      <c r="O355">
        <v>-4873.2759861569903</v>
      </c>
      <c r="P355">
        <v>-38658.471582730999</v>
      </c>
    </row>
    <row r="356" spans="1:16" x14ac:dyDescent="0.25">
      <c r="A356" t="s">
        <v>12</v>
      </c>
      <c r="B356" t="s">
        <v>26</v>
      </c>
      <c r="C356">
        <v>2018</v>
      </c>
      <c r="D356">
        <v>11</v>
      </c>
      <c r="E356">
        <v>201811</v>
      </c>
      <c r="F356" t="s">
        <v>25</v>
      </c>
      <c r="G356" t="s">
        <v>24</v>
      </c>
      <c r="H356" t="s">
        <v>23</v>
      </c>
      <c r="I356">
        <v>2018</v>
      </c>
      <c r="J356">
        <v>10</v>
      </c>
      <c r="K356">
        <v>201810</v>
      </c>
      <c r="L356" t="s">
        <v>22</v>
      </c>
      <c r="M356">
        <v>-63510.020942499898</v>
      </c>
      <c r="N356">
        <v>-35808.648239809998</v>
      </c>
      <c r="O356">
        <v>-900.026804392999</v>
      </c>
      <c r="P356">
        <v>-7658.3765206380003</v>
      </c>
    </row>
    <row r="357" spans="1:16" x14ac:dyDescent="0.25">
      <c r="A357" t="s">
        <v>16</v>
      </c>
      <c r="B357" t="s">
        <v>36</v>
      </c>
      <c r="C357">
        <v>2018</v>
      </c>
      <c r="D357">
        <v>11</v>
      </c>
      <c r="E357">
        <v>201811</v>
      </c>
      <c r="F357" t="s">
        <v>16</v>
      </c>
      <c r="G357" t="s">
        <v>15</v>
      </c>
      <c r="H357" t="s">
        <v>14</v>
      </c>
      <c r="I357">
        <v>2018</v>
      </c>
      <c r="J357">
        <v>10</v>
      </c>
      <c r="K357">
        <v>201810</v>
      </c>
      <c r="L357" t="s">
        <v>13</v>
      </c>
      <c r="M357">
        <v>-57523</v>
      </c>
      <c r="N357">
        <v>-740.87</v>
      </c>
      <c r="O357">
        <v>-740.87</v>
      </c>
      <c r="P357">
        <v>0</v>
      </c>
    </row>
    <row r="358" spans="1:16" x14ac:dyDescent="0.25">
      <c r="A358" t="s">
        <v>12</v>
      </c>
      <c r="B358" t="s">
        <v>26</v>
      </c>
      <c r="C358">
        <v>2018</v>
      </c>
      <c r="D358">
        <v>11</v>
      </c>
      <c r="E358">
        <v>201811</v>
      </c>
      <c r="F358" t="s">
        <v>20</v>
      </c>
      <c r="G358" t="s">
        <v>19</v>
      </c>
      <c r="H358" t="s">
        <v>18</v>
      </c>
      <c r="I358">
        <v>2018</v>
      </c>
      <c r="J358">
        <v>10</v>
      </c>
      <c r="K358">
        <v>201810</v>
      </c>
      <c r="L358" t="s">
        <v>8</v>
      </c>
      <c r="M358">
        <v>-596046.55264410004</v>
      </c>
      <c r="N358">
        <v>-288520.26535369997</v>
      </c>
      <c r="O358">
        <v>-7324.1016169599998</v>
      </c>
      <c r="P358">
        <v>-71877.253782200001</v>
      </c>
    </row>
    <row r="359" spans="1:16" x14ac:dyDescent="0.25">
      <c r="A359" t="s">
        <v>34</v>
      </c>
      <c r="B359" t="s">
        <v>38</v>
      </c>
      <c r="C359">
        <v>2018</v>
      </c>
      <c r="D359">
        <v>11</v>
      </c>
      <c r="E359">
        <v>201811</v>
      </c>
      <c r="F359" t="s">
        <v>32</v>
      </c>
      <c r="G359" t="s">
        <v>31</v>
      </c>
      <c r="H359" t="s">
        <v>30</v>
      </c>
      <c r="I359">
        <v>2018</v>
      </c>
      <c r="J359">
        <v>10</v>
      </c>
      <c r="K359">
        <v>201810</v>
      </c>
      <c r="L359" t="s">
        <v>13</v>
      </c>
      <c r="M359">
        <v>-1978907</v>
      </c>
      <c r="N359">
        <v>-271953.32</v>
      </c>
      <c r="O359">
        <v>-27974.33555</v>
      </c>
      <c r="P359">
        <v>-238636.39509999999</v>
      </c>
    </row>
    <row r="360" spans="1:16" x14ac:dyDescent="0.25">
      <c r="A360" t="s">
        <v>12</v>
      </c>
      <c r="B360" t="s">
        <v>26</v>
      </c>
      <c r="C360">
        <v>2018</v>
      </c>
      <c r="D360">
        <v>12</v>
      </c>
      <c r="E360">
        <v>201812</v>
      </c>
      <c r="F360" t="s">
        <v>20</v>
      </c>
      <c r="G360" t="s">
        <v>19</v>
      </c>
      <c r="H360" t="s">
        <v>18</v>
      </c>
      <c r="I360">
        <v>2018</v>
      </c>
      <c r="J360">
        <v>11</v>
      </c>
      <c r="K360">
        <v>201811</v>
      </c>
      <c r="L360" t="s">
        <v>8</v>
      </c>
      <c r="M360">
        <v>-127008.05060767299</v>
      </c>
      <c r="N360">
        <v>-63551.330116136996</v>
      </c>
      <c r="O360">
        <v>-3893.6083761370001</v>
      </c>
      <c r="P360">
        <v>-12516.643387714899</v>
      </c>
    </row>
    <row r="361" spans="1:16" x14ac:dyDescent="0.25">
      <c r="A361" t="s">
        <v>12</v>
      </c>
      <c r="B361" t="s">
        <v>26</v>
      </c>
      <c r="C361">
        <v>2018</v>
      </c>
      <c r="D361">
        <v>12</v>
      </c>
      <c r="E361">
        <v>201812</v>
      </c>
      <c r="F361" t="s">
        <v>25</v>
      </c>
      <c r="G361" t="s">
        <v>24</v>
      </c>
      <c r="H361" t="s">
        <v>23</v>
      </c>
      <c r="I361">
        <v>2018</v>
      </c>
      <c r="J361">
        <v>11</v>
      </c>
      <c r="K361">
        <v>201811</v>
      </c>
      <c r="L361" t="s">
        <v>8</v>
      </c>
      <c r="M361">
        <v>-26132.808380722901</v>
      </c>
      <c r="N361">
        <v>-14964.942081879901</v>
      </c>
      <c r="O361">
        <v>-789.90520887399998</v>
      </c>
      <c r="P361">
        <v>-2575.3843203669999</v>
      </c>
    </row>
    <row r="362" spans="1:16" x14ac:dyDescent="0.25">
      <c r="A362" t="s">
        <v>16</v>
      </c>
      <c r="B362" t="s">
        <v>36</v>
      </c>
      <c r="C362">
        <v>2018</v>
      </c>
      <c r="D362">
        <v>12</v>
      </c>
      <c r="E362">
        <v>201812</v>
      </c>
      <c r="F362" t="s">
        <v>16</v>
      </c>
      <c r="G362" t="s">
        <v>15</v>
      </c>
      <c r="H362" t="s">
        <v>14</v>
      </c>
      <c r="I362">
        <v>2018</v>
      </c>
      <c r="J362">
        <v>11</v>
      </c>
      <c r="K362">
        <v>201811</v>
      </c>
      <c r="L362" t="s">
        <v>13</v>
      </c>
      <c r="M362">
        <v>-42720</v>
      </c>
      <c r="N362">
        <v>-1074.3599999999999</v>
      </c>
      <c r="O362">
        <v>-1074.3599999999999</v>
      </c>
      <c r="P362">
        <v>0</v>
      </c>
    </row>
    <row r="363" spans="1:16" x14ac:dyDescent="0.25">
      <c r="A363" t="s">
        <v>12</v>
      </c>
      <c r="B363" t="s">
        <v>26</v>
      </c>
      <c r="C363">
        <v>2018</v>
      </c>
      <c r="D363">
        <v>12</v>
      </c>
      <c r="E363">
        <v>201812</v>
      </c>
      <c r="F363" t="s">
        <v>20</v>
      </c>
      <c r="G363" t="s">
        <v>19</v>
      </c>
      <c r="H363" t="s">
        <v>18</v>
      </c>
      <c r="I363">
        <v>2018</v>
      </c>
      <c r="J363">
        <v>11</v>
      </c>
      <c r="K363">
        <v>201811</v>
      </c>
      <c r="L363" t="s">
        <v>22</v>
      </c>
      <c r="M363">
        <v>-135354.92314047599</v>
      </c>
      <c r="N363">
        <v>-66341.479882569998</v>
      </c>
      <c r="O363">
        <v>-2675.1664000419901</v>
      </c>
      <c r="P363">
        <v>-13339.227675349999</v>
      </c>
    </row>
    <row r="364" spans="1:16" x14ac:dyDescent="0.25">
      <c r="A364" t="s">
        <v>12</v>
      </c>
      <c r="B364" t="s">
        <v>26</v>
      </c>
      <c r="C364">
        <v>2018</v>
      </c>
      <c r="D364">
        <v>12</v>
      </c>
      <c r="E364">
        <v>201812</v>
      </c>
      <c r="F364" t="s">
        <v>25</v>
      </c>
      <c r="G364" t="s">
        <v>24</v>
      </c>
      <c r="H364" t="s">
        <v>23</v>
      </c>
      <c r="I364">
        <v>2018</v>
      </c>
      <c r="J364">
        <v>11</v>
      </c>
      <c r="K364">
        <v>201811</v>
      </c>
      <c r="L364" t="s">
        <v>22</v>
      </c>
      <c r="M364">
        <v>-25743.929740930002</v>
      </c>
      <c r="N364">
        <v>-14666.951999228901</v>
      </c>
      <c r="O364">
        <v>-572.353679346999</v>
      </c>
      <c r="P364">
        <v>-2537.0587595920001</v>
      </c>
    </row>
    <row r="365" spans="1:16" x14ac:dyDescent="0.25">
      <c r="A365" t="s">
        <v>34</v>
      </c>
      <c r="B365" t="s">
        <v>38</v>
      </c>
      <c r="C365">
        <v>2018</v>
      </c>
      <c r="D365">
        <v>12</v>
      </c>
      <c r="E365">
        <v>201812</v>
      </c>
      <c r="F365" t="s">
        <v>32</v>
      </c>
      <c r="G365" t="s">
        <v>31</v>
      </c>
      <c r="H365" t="s">
        <v>30</v>
      </c>
      <c r="I365">
        <v>2018</v>
      </c>
      <c r="J365">
        <v>11</v>
      </c>
      <c r="K365">
        <v>201811</v>
      </c>
      <c r="L365" t="s">
        <v>13</v>
      </c>
      <c r="M365">
        <v>-1970388</v>
      </c>
      <c r="N365">
        <v>-270611.52</v>
      </c>
      <c r="O365">
        <v>-50067.831409999999</v>
      </c>
      <c r="P365">
        <v>-194181.73740000001</v>
      </c>
    </row>
    <row r="366" spans="1:16" x14ac:dyDescent="0.25">
      <c r="A366" t="s">
        <v>2</v>
      </c>
      <c r="B366" t="s">
        <v>35</v>
      </c>
      <c r="C366">
        <v>2018</v>
      </c>
      <c r="D366">
        <v>12</v>
      </c>
      <c r="E366">
        <v>201812</v>
      </c>
      <c r="F366" t="s">
        <v>2</v>
      </c>
      <c r="G366" t="s">
        <v>28</v>
      </c>
      <c r="H366" t="s">
        <v>27</v>
      </c>
      <c r="I366">
        <v>2018</v>
      </c>
      <c r="J366">
        <v>11</v>
      </c>
      <c r="K366">
        <v>201811</v>
      </c>
      <c r="L366" t="s">
        <v>13</v>
      </c>
      <c r="M366">
        <v>-253584666.69999999</v>
      </c>
      <c r="N366">
        <v>-6387071.0700000003</v>
      </c>
      <c r="O366">
        <v>-6387071.0700000003</v>
      </c>
      <c r="P366">
        <v>0</v>
      </c>
    </row>
    <row r="367" spans="1:16" x14ac:dyDescent="0.25">
      <c r="A367" t="s">
        <v>12</v>
      </c>
      <c r="B367" t="s">
        <v>37</v>
      </c>
      <c r="C367">
        <v>2018</v>
      </c>
      <c r="D367">
        <v>12</v>
      </c>
      <c r="E367">
        <v>201812</v>
      </c>
      <c r="F367" t="s">
        <v>10</v>
      </c>
      <c r="G367" t="s">
        <v>9</v>
      </c>
      <c r="H367">
        <v>6004</v>
      </c>
      <c r="I367">
        <v>2018</v>
      </c>
      <c r="J367">
        <v>11</v>
      </c>
      <c r="K367">
        <v>201811</v>
      </c>
      <c r="L367" t="s">
        <v>22</v>
      </c>
      <c r="M367">
        <v>-2191619.41922</v>
      </c>
      <c r="N367">
        <v>-68601.314058300006</v>
      </c>
      <c r="O367">
        <v>-68601.314058300006</v>
      </c>
      <c r="P367">
        <v>-215984.09380500001</v>
      </c>
    </row>
    <row r="368" spans="1:16" x14ac:dyDescent="0.25">
      <c r="A368" t="s">
        <v>12</v>
      </c>
      <c r="B368" t="s">
        <v>37</v>
      </c>
      <c r="C368">
        <v>2018</v>
      </c>
      <c r="D368">
        <v>12</v>
      </c>
      <c r="E368">
        <v>201812</v>
      </c>
      <c r="F368" t="s">
        <v>10</v>
      </c>
      <c r="G368" t="s">
        <v>9</v>
      </c>
      <c r="H368">
        <v>6004</v>
      </c>
      <c r="I368">
        <v>2018</v>
      </c>
      <c r="J368">
        <v>11</v>
      </c>
      <c r="K368">
        <v>201811</v>
      </c>
      <c r="L368" t="s">
        <v>8</v>
      </c>
      <c r="M368">
        <v>-1294833.4057080101</v>
      </c>
      <c r="N368">
        <v>-45301.901288299901</v>
      </c>
      <c r="O368">
        <v>-45301.901288299901</v>
      </c>
      <c r="P368">
        <v>-127605.832123902</v>
      </c>
    </row>
    <row r="369" spans="1:16" x14ac:dyDescent="0.25">
      <c r="A369" t="s">
        <v>12</v>
      </c>
      <c r="B369" t="s">
        <v>26</v>
      </c>
      <c r="C369">
        <v>2018</v>
      </c>
      <c r="D369">
        <v>12</v>
      </c>
      <c r="E369">
        <v>201812</v>
      </c>
      <c r="F369" t="s">
        <v>25</v>
      </c>
      <c r="G369" t="s">
        <v>24</v>
      </c>
      <c r="H369" t="s">
        <v>23</v>
      </c>
      <c r="I369">
        <v>2018</v>
      </c>
      <c r="J369">
        <v>12</v>
      </c>
      <c r="K369">
        <v>201812</v>
      </c>
      <c r="L369" t="s">
        <v>22</v>
      </c>
      <c r="M369">
        <v>-37.541101779999998</v>
      </c>
      <c r="N369">
        <v>-14.486231487</v>
      </c>
      <c r="O369">
        <v>-0.73840573099999995</v>
      </c>
      <c r="P369">
        <v>-2.7795431759999998</v>
      </c>
    </row>
    <row r="370" spans="1:16" x14ac:dyDescent="0.25">
      <c r="A370" t="s">
        <v>12</v>
      </c>
      <c r="B370" t="s">
        <v>26</v>
      </c>
      <c r="C370">
        <v>2018</v>
      </c>
      <c r="D370">
        <v>12</v>
      </c>
      <c r="E370">
        <v>201812</v>
      </c>
      <c r="F370" t="s">
        <v>25</v>
      </c>
      <c r="G370" t="s">
        <v>24</v>
      </c>
      <c r="H370" t="s">
        <v>23</v>
      </c>
      <c r="I370">
        <v>2018</v>
      </c>
      <c r="J370">
        <v>12</v>
      </c>
      <c r="K370">
        <v>201812</v>
      </c>
      <c r="L370" t="s">
        <v>8</v>
      </c>
      <c r="M370">
        <v>-23.341801071999999</v>
      </c>
      <c r="N370">
        <v>-8.9996872139999997</v>
      </c>
      <c r="O370">
        <v>-0.38490893399999998</v>
      </c>
      <c r="P370">
        <v>-1.7282269509999999</v>
      </c>
    </row>
    <row r="371" spans="1:16" x14ac:dyDescent="0.25">
      <c r="A371" t="s">
        <v>16</v>
      </c>
      <c r="B371" t="s">
        <v>36</v>
      </c>
      <c r="C371">
        <v>2019</v>
      </c>
      <c r="D371">
        <v>1</v>
      </c>
      <c r="E371">
        <v>201901</v>
      </c>
      <c r="F371" t="s">
        <v>16</v>
      </c>
      <c r="G371" t="s">
        <v>15</v>
      </c>
      <c r="H371" t="s">
        <v>14</v>
      </c>
      <c r="I371">
        <v>2018</v>
      </c>
      <c r="J371">
        <v>12</v>
      </c>
      <c r="K371">
        <v>201812</v>
      </c>
      <c r="L371" t="s">
        <v>13</v>
      </c>
      <c r="M371">
        <v>-39356</v>
      </c>
      <c r="N371">
        <v>-1085.8699999999999</v>
      </c>
      <c r="O371">
        <v>-1085.8699999999999</v>
      </c>
      <c r="P371">
        <v>0</v>
      </c>
    </row>
    <row r="372" spans="1:16" x14ac:dyDescent="0.25">
      <c r="A372" t="s">
        <v>34</v>
      </c>
      <c r="B372" t="s">
        <v>38</v>
      </c>
      <c r="C372">
        <v>2019</v>
      </c>
      <c r="D372">
        <v>1</v>
      </c>
      <c r="E372">
        <v>201901</v>
      </c>
      <c r="F372" t="s">
        <v>32</v>
      </c>
      <c r="G372" t="s">
        <v>31</v>
      </c>
      <c r="H372" t="s">
        <v>30</v>
      </c>
      <c r="I372">
        <v>2018</v>
      </c>
      <c r="J372">
        <v>12</v>
      </c>
      <c r="K372">
        <v>201812</v>
      </c>
      <c r="L372" t="s">
        <v>13</v>
      </c>
      <c r="M372">
        <v>-1896091</v>
      </c>
      <c r="N372">
        <v>-257821.86</v>
      </c>
      <c r="O372">
        <v>-52863.543769999997</v>
      </c>
      <c r="P372">
        <v>-140386.57759999999</v>
      </c>
    </row>
    <row r="373" spans="1:16" x14ac:dyDescent="0.25">
      <c r="A373" t="s">
        <v>12</v>
      </c>
      <c r="B373" t="s">
        <v>26</v>
      </c>
      <c r="C373">
        <v>2019</v>
      </c>
      <c r="D373">
        <v>1</v>
      </c>
      <c r="E373">
        <v>201901</v>
      </c>
      <c r="F373" t="s">
        <v>25</v>
      </c>
      <c r="G373" t="s">
        <v>24</v>
      </c>
      <c r="H373" t="s">
        <v>23</v>
      </c>
      <c r="I373">
        <v>2018</v>
      </c>
      <c r="J373">
        <v>12</v>
      </c>
      <c r="K373">
        <v>201812</v>
      </c>
      <c r="L373" t="s">
        <v>22</v>
      </c>
      <c r="M373">
        <v>-28085.772404067</v>
      </c>
      <c r="N373">
        <v>-16270.849234081999</v>
      </c>
      <c r="O373">
        <v>-747.44792591899898</v>
      </c>
      <c r="P373">
        <v>-2079.4715557720001</v>
      </c>
    </row>
    <row r="374" spans="1:16" x14ac:dyDescent="0.25">
      <c r="A374" t="s">
        <v>12</v>
      </c>
      <c r="B374" t="s">
        <v>26</v>
      </c>
      <c r="C374">
        <v>2019</v>
      </c>
      <c r="D374">
        <v>1</v>
      </c>
      <c r="E374">
        <v>201901</v>
      </c>
      <c r="F374" t="s">
        <v>20</v>
      </c>
      <c r="G374" t="s">
        <v>19</v>
      </c>
      <c r="H374" t="s">
        <v>18</v>
      </c>
      <c r="I374">
        <v>2018</v>
      </c>
      <c r="J374">
        <v>12</v>
      </c>
      <c r="K374">
        <v>201812</v>
      </c>
      <c r="L374" t="s">
        <v>22</v>
      </c>
      <c r="M374">
        <v>-146011.65621622399</v>
      </c>
      <c r="N374">
        <v>-71348.727799058994</v>
      </c>
      <c r="O374">
        <v>-3698.7568623089901</v>
      </c>
      <c r="P374">
        <v>-10810.7030260189</v>
      </c>
    </row>
    <row r="375" spans="1:16" x14ac:dyDescent="0.25">
      <c r="A375" t="s">
        <v>2</v>
      </c>
      <c r="B375" t="s">
        <v>35</v>
      </c>
      <c r="C375">
        <v>2019</v>
      </c>
      <c r="D375">
        <v>1</v>
      </c>
      <c r="E375">
        <v>201901</v>
      </c>
      <c r="F375" t="s">
        <v>2</v>
      </c>
      <c r="G375" t="s">
        <v>28</v>
      </c>
      <c r="H375" t="s">
        <v>27</v>
      </c>
      <c r="I375">
        <v>2018</v>
      </c>
      <c r="J375">
        <v>12</v>
      </c>
      <c r="K375">
        <v>201812</v>
      </c>
      <c r="L375" t="s">
        <v>13</v>
      </c>
      <c r="M375">
        <v>-261085200</v>
      </c>
      <c r="N375">
        <v>-7323872.0700000003</v>
      </c>
      <c r="O375">
        <v>-7323872.0700000003</v>
      </c>
      <c r="P375">
        <v>0</v>
      </c>
    </row>
    <row r="376" spans="1:16" x14ac:dyDescent="0.25">
      <c r="A376" t="s">
        <v>12</v>
      </c>
      <c r="B376" t="s">
        <v>26</v>
      </c>
      <c r="C376">
        <v>2019</v>
      </c>
      <c r="D376">
        <v>1</v>
      </c>
      <c r="E376">
        <v>201901</v>
      </c>
      <c r="F376" t="s">
        <v>25</v>
      </c>
      <c r="G376" t="s">
        <v>24</v>
      </c>
      <c r="H376" t="s">
        <v>23</v>
      </c>
      <c r="I376">
        <v>2018</v>
      </c>
      <c r="J376">
        <v>12</v>
      </c>
      <c r="K376">
        <v>201812</v>
      </c>
      <c r="L376" t="s">
        <v>8</v>
      </c>
      <c r="M376">
        <v>-25970.401801858901</v>
      </c>
      <c r="N376">
        <v>-14764.655264169</v>
      </c>
      <c r="O376">
        <v>-814.66983802300001</v>
      </c>
      <c r="P376">
        <v>-1922.8494559559999</v>
      </c>
    </row>
    <row r="377" spans="1:16" x14ac:dyDescent="0.25">
      <c r="A377" t="s">
        <v>12</v>
      </c>
      <c r="B377" t="s">
        <v>37</v>
      </c>
      <c r="C377">
        <v>2019</v>
      </c>
      <c r="D377">
        <v>1</v>
      </c>
      <c r="E377">
        <v>201901</v>
      </c>
      <c r="F377" t="s">
        <v>10</v>
      </c>
      <c r="G377" t="s">
        <v>9</v>
      </c>
      <c r="H377">
        <v>6004</v>
      </c>
      <c r="I377">
        <v>2018</v>
      </c>
      <c r="J377">
        <v>12</v>
      </c>
      <c r="K377">
        <v>201812</v>
      </c>
      <c r="L377" t="s">
        <v>8</v>
      </c>
      <c r="M377">
        <v>-470207.33113599999</v>
      </c>
      <c r="N377">
        <v>-19412.581577199999</v>
      </c>
      <c r="O377">
        <v>-19412.581577199999</v>
      </c>
      <c r="P377">
        <v>-34814.150799299998</v>
      </c>
    </row>
    <row r="378" spans="1:16" x14ac:dyDescent="0.25">
      <c r="A378" t="s">
        <v>12</v>
      </c>
      <c r="B378" t="s">
        <v>26</v>
      </c>
      <c r="C378">
        <v>2019</v>
      </c>
      <c r="D378">
        <v>1</v>
      </c>
      <c r="E378">
        <v>201901</v>
      </c>
      <c r="F378" t="s">
        <v>20</v>
      </c>
      <c r="G378" t="s">
        <v>19</v>
      </c>
      <c r="H378" t="s">
        <v>18</v>
      </c>
      <c r="I378">
        <v>2018</v>
      </c>
      <c r="J378">
        <v>12</v>
      </c>
      <c r="K378">
        <v>201812</v>
      </c>
      <c r="L378" t="s">
        <v>8</v>
      </c>
      <c r="M378">
        <v>-146329.02505294699</v>
      </c>
      <c r="N378">
        <v>-71544.782201302005</v>
      </c>
      <c r="O378">
        <v>-4433.0629352469996</v>
      </c>
      <c r="P378">
        <v>-10834.201014697899</v>
      </c>
    </row>
    <row r="379" spans="1:16" x14ac:dyDescent="0.25">
      <c r="A379" t="s">
        <v>12</v>
      </c>
      <c r="B379" t="s">
        <v>37</v>
      </c>
      <c r="C379">
        <v>2019</v>
      </c>
      <c r="D379">
        <v>1</v>
      </c>
      <c r="E379">
        <v>201901</v>
      </c>
      <c r="F379" t="s">
        <v>10</v>
      </c>
      <c r="G379" t="s">
        <v>9</v>
      </c>
      <c r="H379">
        <v>6004</v>
      </c>
      <c r="I379">
        <v>2018</v>
      </c>
      <c r="J379">
        <v>12</v>
      </c>
      <c r="K379">
        <v>201812</v>
      </c>
      <c r="L379" t="s">
        <v>22</v>
      </c>
      <c r="M379">
        <v>-1875250.61546003</v>
      </c>
      <c r="N379">
        <v>-59647.164772700999</v>
      </c>
      <c r="O379">
        <v>-59647.164772700999</v>
      </c>
      <c r="P379">
        <v>-138843.555563601</v>
      </c>
    </row>
    <row r="380" spans="1:16" x14ac:dyDescent="0.25">
      <c r="A380" t="s">
        <v>12</v>
      </c>
      <c r="B380" t="s">
        <v>26</v>
      </c>
      <c r="C380">
        <v>2019</v>
      </c>
      <c r="D380">
        <v>1</v>
      </c>
      <c r="E380">
        <v>201901</v>
      </c>
      <c r="F380" t="s">
        <v>25</v>
      </c>
      <c r="G380" t="s">
        <v>24</v>
      </c>
      <c r="H380" t="s">
        <v>23</v>
      </c>
      <c r="I380">
        <v>2019</v>
      </c>
      <c r="J380">
        <v>1</v>
      </c>
      <c r="K380">
        <v>201901</v>
      </c>
      <c r="L380" t="s">
        <v>8</v>
      </c>
      <c r="M380">
        <v>-23.776801150000001</v>
      </c>
      <c r="N380">
        <v>-9.1302916429999996</v>
      </c>
      <c r="O380">
        <v>-0.31473452400000002</v>
      </c>
      <c r="P380">
        <v>-1.924018749</v>
      </c>
    </row>
    <row r="381" spans="1:16" x14ac:dyDescent="0.25">
      <c r="A381" t="s">
        <v>12</v>
      </c>
      <c r="B381" t="s">
        <v>26</v>
      </c>
      <c r="C381">
        <v>2019</v>
      </c>
      <c r="D381">
        <v>1</v>
      </c>
      <c r="E381">
        <v>201901</v>
      </c>
      <c r="F381" t="s">
        <v>25</v>
      </c>
      <c r="G381" t="s">
        <v>24</v>
      </c>
      <c r="H381" t="s">
        <v>23</v>
      </c>
      <c r="I381">
        <v>2019</v>
      </c>
      <c r="J381">
        <v>1</v>
      </c>
      <c r="K381">
        <v>201901</v>
      </c>
      <c r="L381" t="s">
        <v>22</v>
      </c>
      <c r="M381">
        <v>-25.221901190000001</v>
      </c>
      <c r="N381">
        <v>-9.6852100560000007</v>
      </c>
      <c r="O381">
        <v>-0.38378516299999998</v>
      </c>
      <c r="P381">
        <v>-2.0409562440000002</v>
      </c>
    </row>
    <row r="382" spans="1:16" x14ac:dyDescent="0.25">
      <c r="A382" t="s">
        <v>12</v>
      </c>
      <c r="B382" t="s">
        <v>26</v>
      </c>
      <c r="C382">
        <v>2019</v>
      </c>
      <c r="D382">
        <v>2</v>
      </c>
      <c r="E382">
        <v>201902</v>
      </c>
      <c r="F382" t="s">
        <v>20</v>
      </c>
      <c r="G382" t="s">
        <v>19</v>
      </c>
      <c r="H382" t="s">
        <v>18</v>
      </c>
      <c r="I382">
        <v>2019</v>
      </c>
      <c r="J382">
        <v>1</v>
      </c>
      <c r="K382">
        <v>201901</v>
      </c>
      <c r="L382" t="s">
        <v>22</v>
      </c>
      <c r="M382">
        <v>-191676.83408538299</v>
      </c>
      <c r="N382">
        <v>-94236.995996976999</v>
      </c>
      <c r="O382">
        <v>-5804.3173725070001</v>
      </c>
      <c r="P382">
        <v>-15510.4894140909</v>
      </c>
    </row>
    <row r="383" spans="1:16" x14ac:dyDescent="0.25">
      <c r="A383" t="s">
        <v>16</v>
      </c>
      <c r="B383" t="s">
        <v>36</v>
      </c>
      <c r="C383">
        <v>2019</v>
      </c>
      <c r="D383">
        <v>2</v>
      </c>
      <c r="E383">
        <v>201902</v>
      </c>
      <c r="F383" t="s">
        <v>16</v>
      </c>
      <c r="G383" t="s">
        <v>15</v>
      </c>
      <c r="H383" t="s">
        <v>14</v>
      </c>
      <c r="I383">
        <v>2019</v>
      </c>
      <c r="J383">
        <v>1</v>
      </c>
      <c r="K383">
        <v>201901</v>
      </c>
      <c r="L383" t="s">
        <v>13</v>
      </c>
      <c r="M383">
        <v>-49101</v>
      </c>
      <c r="N383">
        <v>-1410.01</v>
      </c>
      <c r="O383">
        <v>-1410.01</v>
      </c>
      <c r="P383">
        <v>0</v>
      </c>
    </row>
    <row r="384" spans="1:16" x14ac:dyDescent="0.25">
      <c r="A384" t="s">
        <v>12</v>
      </c>
      <c r="B384" t="s">
        <v>26</v>
      </c>
      <c r="C384">
        <v>2019</v>
      </c>
      <c r="D384">
        <v>2</v>
      </c>
      <c r="E384">
        <v>201902</v>
      </c>
      <c r="F384" t="s">
        <v>25</v>
      </c>
      <c r="G384" t="s">
        <v>24</v>
      </c>
      <c r="H384" t="s">
        <v>23</v>
      </c>
      <c r="I384">
        <v>2019</v>
      </c>
      <c r="J384">
        <v>1</v>
      </c>
      <c r="K384">
        <v>201901</v>
      </c>
      <c r="L384" t="s">
        <v>8</v>
      </c>
      <c r="M384">
        <v>-31595.099712299001</v>
      </c>
      <c r="N384">
        <v>-19011.869754579999</v>
      </c>
      <c r="O384">
        <v>-886.54587720200004</v>
      </c>
      <c r="P384">
        <v>-2556.6754687079901</v>
      </c>
    </row>
    <row r="385" spans="1:16" x14ac:dyDescent="0.25">
      <c r="A385" t="s">
        <v>34</v>
      </c>
      <c r="B385" t="s">
        <v>38</v>
      </c>
      <c r="C385">
        <v>2019</v>
      </c>
      <c r="D385">
        <v>2</v>
      </c>
      <c r="E385">
        <v>201902</v>
      </c>
      <c r="F385" t="s">
        <v>32</v>
      </c>
      <c r="G385" t="s">
        <v>31</v>
      </c>
      <c r="H385" t="s">
        <v>30</v>
      </c>
      <c r="I385">
        <v>2019</v>
      </c>
      <c r="J385">
        <v>1</v>
      </c>
      <c r="K385">
        <v>201901</v>
      </c>
      <c r="L385" t="s">
        <v>13</v>
      </c>
      <c r="M385">
        <v>-1995475</v>
      </c>
      <c r="N385">
        <v>-274024.03000000003</v>
      </c>
      <c r="O385">
        <v>-55952.731489999998</v>
      </c>
      <c r="P385">
        <v>-161473.837</v>
      </c>
    </row>
    <row r="386" spans="1:16" x14ac:dyDescent="0.25">
      <c r="A386" t="s">
        <v>12</v>
      </c>
      <c r="B386" t="s">
        <v>37</v>
      </c>
      <c r="C386">
        <v>2019</v>
      </c>
      <c r="D386">
        <v>2</v>
      </c>
      <c r="E386">
        <v>201902</v>
      </c>
      <c r="F386" t="s">
        <v>10</v>
      </c>
      <c r="G386" t="s">
        <v>9</v>
      </c>
      <c r="H386">
        <v>6004</v>
      </c>
      <c r="I386">
        <v>2019</v>
      </c>
      <c r="J386">
        <v>1</v>
      </c>
      <c r="K386">
        <v>201901</v>
      </c>
      <c r="L386" t="s">
        <v>22</v>
      </c>
      <c r="M386">
        <v>-1089038.5694599899</v>
      </c>
      <c r="N386">
        <v>-24992.1554488</v>
      </c>
      <c r="O386">
        <v>-24992.1554488</v>
      </c>
      <c r="P386">
        <v>-88125.001033898996</v>
      </c>
    </row>
    <row r="387" spans="1:16" x14ac:dyDescent="0.25">
      <c r="A387" t="s">
        <v>12</v>
      </c>
      <c r="B387" t="s">
        <v>37</v>
      </c>
      <c r="C387">
        <v>2019</v>
      </c>
      <c r="D387">
        <v>2</v>
      </c>
      <c r="E387">
        <v>201902</v>
      </c>
      <c r="F387" t="s">
        <v>10</v>
      </c>
      <c r="G387" t="s">
        <v>9</v>
      </c>
      <c r="H387">
        <v>6004</v>
      </c>
      <c r="I387">
        <v>2019</v>
      </c>
      <c r="J387">
        <v>1</v>
      </c>
      <c r="K387">
        <v>201901</v>
      </c>
      <c r="L387" t="s">
        <v>8</v>
      </c>
      <c r="M387">
        <v>-449728.92558600201</v>
      </c>
      <c r="N387">
        <v>-14564.84281057</v>
      </c>
      <c r="O387">
        <v>-14564.84281057</v>
      </c>
      <c r="P387">
        <v>-36392.064656199997</v>
      </c>
    </row>
    <row r="388" spans="1:16" x14ac:dyDescent="0.25">
      <c r="A388" t="s">
        <v>12</v>
      </c>
      <c r="B388" t="s">
        <v>26</v>
      </c>
      <c r="C388">
        <v>2019</v>
      </c>
      <c r="D388">
        <v>2</v>
      </c>
      <c r="E388">
        <v>201902</v>
      </c>
      <c r="F388" t="s">
        <v>25</v>
      </c>
      <c r="G388" t="s">
        <v>24</v>
      </c>
      <c r="H388" t="s">
        <v>23</v>
      </c>
      <c r="I388">
        <v>2019</v>
      </c>
      <c r="J388">
        <v>1</v>
      </c>
      <c r="K388">
        <v>201901</v>
      </c>
      <c r="L388" t="s">
        <v>22</v>
      </c>
      <c r="M388">
        <v>-28186.3754716599</v>
      </c>
      <c r="N388">
        <v>-17129.820245401901</v>
      </c>
      <c r="O388">
        <v>-831.93524999600004</v>
      </c>
      <c r="P388">
        <v>-2280.841503179</v>
      </c>
    </row>
    <row r="389" spans="1:16" x14ac:dyDescent="0.25">
      <c r="A389" t="s">
        <v>12</v>
      </c>
      <c r="B389" t="s">
        <v>26</v>
      </c>
      <c r="C389">
        <v>2019</v>
      </c>
      <c r="D389">
        <v>2</v>
      </c>
      <c r="E389">
        <v>201902</v>
      </c>
      <c r="F389" t="s">
        <v>20</v>
      </c>
      <c r="G389" t="s">
        <v>19</v>
      </c>
      <c r="H389" t="s">
        <v>18</v>
      </c>
      <c r="I389">
        <v>2019</v>
      </c>
      <c r="J389">
        <v>1</v>
      </c>
      <c r="K389">
        <v>201901</v>
      </c>
      <c r="L389" t="s">
        <v>8</v>
      </c>
      <c r="M389">
        <v>-219753.71968354299</v>
      </c>
      <c r="N389">
        <v>-108235.354007535</v>
      </c>
      <c r="O389">
        <v>-6572.8422478419998</v>
      </c>
      <c r="P389">
        <v>-17782.470997191998</v>
      </c>
    </row>
    <row r="390" spans="1:16" x14ac:dyDescent="0.25">
      <c r="A390" t="s">
        <v>2</v>
      </c>
      <c r="B390" t="s">
        <v>35</v>
      </c>
      <c r="C390">
        <v>2019</v>
      </c>
      <c r="D390">
        <v>2</v>
      </c>
      <c r="E390">
        <v>201902</v>
      </c>
      <c r="F390" t="s">
        <v>2</v>
      </c>
      <c r="G390" t="s">
        <v>28</v>
      </c>
      <c r="H390" t="s">
        <v>27</v>
      </c>
      <c r="I390">
        <v>2019</v>
      </c>
      <c r="J390">
        <v>1</v>
      </c>
      <c r="K390">
        <v>201901</v>
      </c>
      <c r="L390" t="s">
        <v>13</v>
      </c>
      <c r="M390">
        <v>-283048900</v>
      </c>
      <c r="N390">
        <v>-7888585.5599999996</v>
      </c>
      <c r="O390">
        <v>-7888585.5599999996</v>
      </c>
      <c r="P390">
        <v>0</v>
      </c>
    </row>
    <row r="391" spans="1:16" x14ac:dyDescent="0.25">
      <c r="A391" t="s">
        <v>12</v>
      </c>
      <c r="B391" t="s">
        <v>37</v>
      </c>
      <c r="C391">
        <v>2019</v>
      </c>
      <c r="D391">
        <v>3</v>
      </c>
      <c r="E391">
        <v>201903</v>
      </c>
      <c r="F391" t="s">
        <v>10</v>
      </c>
      <c r="G391" t="s">
        <v>9</v>
      </c>
      <c r="H391">
        <v>6004</v>
      </c>
      <c r="I391">
        <v>2019</v>
      </c>
      <c r="J391">
        <v>2</v>
      </c>
      <c r="K391">
        <v>201902</v>
      </c>
      <c r="L391" t="s">
        <v>22</v>
      </c>
      <c r="M391">
        <v>-748668.29790004995</v>
      </c>
      <c r="N391">
        <v>-25901.099706001001</v>
      </c>
      <c r="O391">
        <v>-25901.099706001001</v>
      </c>
      <c r="P391">
        <v>-65972.650414203905</v>
      </c>
    </row>
    <row r="392" spans="1:16" x14ac:dyDescent="0.25">
      <c r="A392" t="s">
        <v>12</v>
      </c>
      <c r="B392" t="s">
        <v>37</v>
      </c>
      <c r="C392">
        <v>2019</v>
      </c>
      <c r="D392">
        <v>3</v>
      </c>
      <c r="E392">
        <v>201903</v>
      </c>
      <c r="F392" t="s">
        <v>10</v>
      </c>
      <c r="G392" t="s">
        <v>9</v>
      </c>
      <c r="H392">
        <v>6004</v>
      </c>
      <c r="I392">
        <v>2019</v>
      </c>
      <c r="J392">
        <v>2</v>
      </c>
      <c r="K392">
        <v>201902</v>
      </c>
      <c r="L392" t="s">
        <v>8</v>
      </c>
      <c r="M392">
        <v>-445729.90998434997</v>
      </c>
      <c r="N392">
        <v>-16471.247512411999</v>
      </c>
      <c r="O392">
        <v>-16471.247512411999</v>
      </c>
      <c r="P392">
        <v>-39277.719659331</v>
      </c>
    </row>
    <row r="393" spans="1:16" x14ac:dyDescent="0.25">
      <c r="A393" t="s">
        <v>12</v>
      </c>
      <c r="B393" t="s">
        <v>26</v>
      </c>
      <c r="C393">
        <v>2019</v>
      </c>
      <c r="D393">
        <v>3</v>
      </c>
      <c r="E393">
        <v>201903</v>
      </c>
      <c r="F393" t="s">
        <v>25</v>
      </c>
      <c r="G393" t="s">
        <v>24</v>
      </c>
      <c r="H393" t="s">
        <v>23</v>
      </c>
      <c r="I393">
        <v>2019</v>
      </c>
      <c r="J393">
        <v>2</v>
      </c>
      <c r="K393">
        <v>201902</v>
      </c>
      <c r="L393" t="s">
        <v>22</v>
      </c>
      <c r="M393">
        <v>-42368.936388219903</v>
      </c>
      <c r="N393">
        <v>-24130.081686313901</v>
      </c>
      <c r="O393">
        <v>-1007.79279067799</v>
      </c>
      <c r="P393">
        <v>-3733.5501246619901</v>
      </c>
    </row>
    <row r="394" spans="1:16" x14ac:dyDescent="0.25">
      <c r="A394" t="s">
        <v>12</v>
      </c>
      <c r="B394" t="s">
        <v>26</v>
      </c>
      <c r="C394">
        <v>2019</v>
      </c>
      <c r="D394">
        <v>3</v>
      </c>
      <c r="E394">
        <v>201903</v>
      </c>
      <c r="F394" t="s">
        <v>20</v>
      </c>
      <c r="G394" t="s">
        <v>19</v>
      </c>
      <c r="H394" t="s">
        <v>18</v>
      </c>
      <c r="I394">
        <v>2019</v>
      </c>
      <c r="J394">
        <v>2</v>
      </c>
      <c r="K394">
        <v>201902</v>
      </c>
      <c r="L394" t="s">
        <v>22</v>
      </c>
      <c r="M394">
        <v>-249857.90488536999</v>
      </c>
      <c r="N394">
        <v>-121145.21896852199</v>
      </c>
      <c r="O394">
        <v>-5924.2761447129897</v>
      </c>
      <c r="P394">
        <v>-22017.47857911</v>
      </c>
    </row>
    <row r="395" spans="1:16" x14ac:dyDescent="0.25">
      <c r="A395" t="s">
        <v>12</v>
      </c>
      <c r="B395" t="s">
        <v>26</v>
      </c>
      <c r="C395">
        <v>2019</v>
      </c>
      <c r="D395">
        <v>3</v>
      </c>
      <c r="E395">
        <v>201903</v>
      </c>
      <c r="F395" t="s">
        <v>20</v>
      </c>
      <c r="G395" t="s">
        <v>19</v>
      </c>
      <c r="H395" t="s">
        <v>18</v>
      </c>
      <c r="I395">
        <v>2019</v>
      </c>
      <c r="J395">
        <v>2</v>
      </c>
      <c r="K395">
        <v>201902</v>
      </c>
      <c r="L395" t="s">
        <v>8</v>
      </c>
      <c r="M395">
        <v>-245900.70262765299</v>
      </c>
      <c r="N395">
        <v>-120287.621036406</v>
      </c>
      <c r="O395">
        <v>-5893.6416273269997</v>
      </c>
      <c r="P395">
        <v>-21668.769915162</v>
      </c>
    </row>
    <row r="396" spans="1:16" x14ac:dyDescent="0.25">
      <c r="A396" t="s">
        <v>12</v>
      </c>
      <c r="B396" t="s">
        <v>26</v>
      </c>
      <c r="C396">
        <v>2019</v>
      </c>
      <c r="D396">
        <v>3</v>
      </c>
      <c r="E396">
        <v>201903</v>
      </c>
      <c r="F396" t="s">
        <v>25</v>
      </c>
      <c r="G396" t="s">
        <v>24</v>
      </c>
      <c r="H396" t="s">
        <v>23</v>
      </c>
      <c r="I396">
        <v>2019</v>
      </c>
      <c r="J396">
        <v>2</v>
      </c>
      <c r="K396">
        <v>201902</v>
      </c>
      <c r="L396" t="s">
        <v>8</v>
      </c>
      <c r="M396">
        <v>-42399.8033918769</v>
      </c>
      <c r="N396">
        <v>-24358.184123071998</v>
      </c>
      <c r="O396">
        <v>-1032.5582035909899</v>
      </c>
      <c r="P396">
        <v>-3736.270344091</v>
      </c>
    </row>
    <row r="397" spans="1:16" x14ac:dyDescent="0.25">
      <c r="A397" t="s">
        <v>34</v>
      </c>
      <c r="B397" t="s">
        <v>38</v>
      </c>
      <c r="C397">
        <v>2019</v>
      </c>
      <c r="D397">
        <v>3</v>
      </c>
      <c r="E397">
        <v>201903</v>
      </c>
      <c r="F397" t="s">
        <v>32</v>
      </c>
      <c r="G397" t="s">
        <v>31</v>
      </c>
      <c r="H397" t="s">
        <v>30</v>
      </c>
      <c r="I397">
        <v>2019</v>
      </c>
      <c r="J397">
        <v>2</v>
      </c>
      <c r="K397">
        <v>201902</v>
      </c>
      <c r="L397" t="s">
        <v>13</v>
      </c>
      <c r="M397">
        <v>-1045051</v>
      </c>
      <c r="N397">
        <v>-142999.07999999999</v>
      </c>
      <c r="O397">
        <v>-29268.685850000002</v>
      </c>
      <c r="P397">
        <v>-92089.894119999997</v>
      </c>
    </row>
    <row r="398" spans="1:16" x14ac:dyDescent="0.25">
      <c r="A398" t="s">
        <v>16</v>
      </c>
      <c r="B398" t="s">
        <v>36</v>
      </c>
      <c r="C398">
        <v>2019</v>
      </c>
      <c r="D398">
        <v>3</v>
      </c>
      <c r="E398">
        <v>201903</v>
      </c>
      <c r="F398" t="s">
        <v>16</v>
      </c>
      <c r="G398" t="s">
        <v>15</v>
      </c>
      <c r="H398" t="s">
        <v>14</v>
      </c>
      <c r="I398">
        <v>2019</v>
      </c>
      <c r="J398">
        <v>2</v>
      </c>
      <c r="K398">
        <v>201902</v>
      </c>
      <c r="L398" t="s">
        <v>13</v>
      </c>
      <c r="M398">
        <v>-52392</v>
      </c>
      <c r="N398">
        <v>-1409.4</v>
      </c>
      <c r="O398">
        <v>-1409.4</v>
      </c>
      <c r="P398">
        <v>0</v>
      </c>
    </row>
    <row r="399" spans="1:16" x14ac:dyDescent="0.25">
      <c r="A399" t="s">
        <v>2</v>
      </c>
      <c r="B399" t="s">
        <v>35</v>
      </c>
      <c r="C399">
        <v>2019</v>
      </c>
      <c r="D399">
        <v>3</v>
      </c>
      <c r="E399">
        <v>201903</v>
      </c>
      <c r="F399" t="s">
        <v>2</v>
      </c>
      <c r="G399" t="s">
        <v>28</v>
      </c>
      <c r="H399" t="s">
        <v>27</v>
      </c>
      <c r="I399">
        <v>2019</v>
      </c>
      <c r="J399">
        <v>2</v>
      </c>
      <c r="K399">
        <v>201902</v>
      </c>
      <c r="L399" t="s">
        <v>13</v>
      </c>
      <c r="M399">
        <v>-252917340</v>
      </c>
      <c r="N399">
        <v>-7058035.1399999997</v>
      </c>
      <c r="O399">
        <v>-7058035.1399999997</v>
      </c>
      <c r="P399">
        <v>0</v>
      </c>
    </row>
    <row r="400" spans="1:16" x14ac:dyDescent="0.25">
      <c r="A400" t="s">
        <v>12</v>
      </c>
      <c r="B400" t="s">
        <v>26</v>
      </c>
      <c r="C400">
        <v>2019</v>
      </c>
      <c r="D400">
        <v>3</v>
      </c>
      <c r="E400">
        <v>201903</v>
      </c>
      <c r="F400" t="s">
        <v>25</v>
      </c>
      <c r="G400" t="s">
        <v>24</v>
      </c>
      <c r="H400" t="s">
        <v>23</v>
      </c>
      <c r="I400">
        <v>2019</v>
      </c>
      <c r="J400">
        <v>3</v>
      </c>
      <c r="K400">
        <v>201903</v>
      </c>
      <c r="L400" t="s">
        <v>22</v>
      </c>
      <c r="M400">
        <v>-14.617800730000001</v>
      </c>
      <c r="N400">
        <v>-11.72347618</v>
      </c>
      <c r="O400">
        <v>-0.46797525200000001</v>
      </c>
      <c r="P400">
        <v>-1.1754173560000001</v>
      </c>
    </row>
    <row r="401" spans="1:16" x14ac:dyDescent="0.25">
      <c r="A401" t="s">
        <v>12</v>
      </c>
      <c r="B401" t="s">
        <v>26</v>
      </c>
      <c r="C401">
        <v>2019</v>
      </c>
      <c r="D401">
        <v>3</v>
      </c>
      <c r="E401">
        <v>201903</v>
      </c>
      <c r="F401" t="s">
        <v>25</v>
      </c>
      <c r="G401" t="s">
        <v>24</v>
      </c>
      <c r="H401" t="s">
        <v>23</v>
      </c>
      <c r="I401">
        <v>2019</v>
      </c>
      <c r="J401">
        <v>3</v>
      </c>
      <c r="K401">
        <v>201903</v>
      </c>
      <c r="L401" t="s">
        <v>8</v>
      </c>
      <c r="M401">
        <v>-7.5570003940000001</v>
      </c>
      <c r="N401">
        <v>-6.0607143160000003</v>
      </c>
      <c r="O401">
        <v>-0.228227703</v>
      </c>
      <c r="P401">
        <v>-0.60765840199999999</v>
      </c>
    </row>
    <row r="402" spans="1:16" x14ac:dyDescent="0.25">
      <c r="A402" t="s">
        <v>2</v>
      </c>
      <c r="B402" t="s">
        <v>35</v>
      </c>
      <c r="C402">
        <v>2019</v>
      </c>
      <c r="D402">
        <v>4</v>
      </c>
      <c r="E402">
        <v>201904</v>
      </c>
      <c r="F402" t="s">
        <v>2</v>
      </c>
      <c r="G402" t="s">
        <v>28</v>
      </c>
      <c r="H402" t="s">
        <v>27</v>
      </c>
      <c r="I402">
        <v>2019</v>
      </c>
      <c r="J402">
        <v>3</v>
      </c>
      <c r="K402">
        <v>201903</v>
      </c>
      <c r="L402" t="s">
        <v>13</v>
      </c>
      <c r="M402">
        <v>-263239140</v>
      </c>
      <c r="N402">
        <v>-7185456.9900000002</v>
      </c>
      <c r="O402">
        <v>-7185456.9900000002</v>
      </c>
      <c r="P402">
        <v>0</v>
      </c>
    </row>
    <row r="403" spans="1:16" x14ac:dyDescent="0.25">
      <c r="A403" t="s">
        <v>34</v>
      </c>
      <c r="B403" t="s">
        <v>38</v>
      </c>
      <c r="C403">
        <v>2019</v>
      </c>
      <c r="D403">
        <v>4</v>
      </c>
      <c r="E403">
        <v>201904</v>
      </c>
      <c r="F403" t="s">
        <v>32</v>
      </c>
      <c r="G403" t="s">
        <v>31</v>
      </c>
      <c r="H403" t="s">
        <v>30</v>
      </c>
      <c r="I403">
        <v>2019</v>
      </c>
      <c r="J403">
        <v>3</v>
      </c>
      <c r="K403">
        <v>201903</v>
      </c>
      <c r="L403" t="s">
        <v>13</v>
      </c>
      <c r="M403">
        <v>-1923851</v>
      </c>
      <c r="N403">
        <v>-264546.78000000003</v>
      </c>
      <c r="O403">
        <v>-52856.848120000002</v>
      </c>
      <c r="P403">
        <v>-154696.85889999999</v>
      </c>
    </row>
    <row r="404" spans="1:16" x14ac:dyDescent="0.25">
      <c r="A404" t="s">
        <v>12</v>
      </c>
      <c r="B404" t="s">
        <v>37</v>
      </c>
      <c r="C404">
        <v>2019</v>
      </c>
      <c r="D404">
        <v>4</v>
      </c>
      <c r="E404">
        <v>201904</v>
      </c>
      <c r="F404" t="s">
        <v>10</v>
      </c>
      <c r="G404" t="s">
        <v>9</v>
      </c>
      <c r="H404">
        <v>6004</v>
      </c>
      <c r="I404">
        <v>2019</v>
      </c>
      <c r="J404">
        <v>3</v>
      </c>
      <c r="K404">
        <v>201903</v>
      </c>
      <c r="L404" t="s">
        <v>8</v>
      </c>
      <c r="M404">
        <v>-789008.74172300403</v>
      </c>
      <c r="N404">
        <v>-22769.392701960001</v>
      </c>
      <c r="O404">
        <v>-22769.392701960001</v>
      </c>
      <c r="P404">
        <v>-63444.1929151</v>
      </c>
    </row>
    <row r="405" spans="1:16" x14ac:dyDescent="0.25">
      <c r="A405" t="s">
        <v>16</v>
      </c>
      <c r="B405" t="s">
        <v>36</v>
      </c>
      <c r="C405">
        <v>2019</v>
      </c>
      <c r="D405">
        <v>4</v>
      </c>
      <c r="E405">
        <v>201904</v>
      </c>
      <c r="F405" t="s">
        <v>16</v>
      </c>
      <c r="G405" t="s">
        <v>15</v>
      </c>
      <c r="H405" t="s">
        <v>14</v>
      </c>
      <c r="I405">
        <v>2019</v>
      </c>
      <c r="J405">
        <v>3</v>
      </c>
      <c r="K405">
        <v>201903</v>
      </c>
      <c r="L405" t="s">
        <v>13</v>
      </c>
      <c r="M405">
        <v>-86021</v>
      </c>
      <c r="N405">
        <v>-2329.65</v>
      </c>
      <c r="O405">
        <v>-2329.65</v>
      </c>
      <c r="P405">
        <v>0</v>
      </c>
    </row>
    <row r="406" spans="1:16" x14ac:dyDescent="0.25">
      <c r="A406" t="s">
        <v>12</v>
      </c>
      <c r="B406" t="s">
        <v>37</v>
      </c>
      <c r="C406">
        <v>2019</v>
      </c>
      <c r="D406">
        <v>4</v>
      </c>
      <c r="E406">
        <v>201904</v>
      </c>
      <c r="F406" t="s">
        <v>10</v>
      </c>
      <c r="G406" t="s">
        <v>9</v>
      </c>
      <c r="H406">
        <v>6004</v>
      </c>
      <c r="I406">
        <v>2019</v>
      </c>
      <c r="J406">
        <v>3</v>
      </c>
      <c r="K406">
        <v>201903</v>
      </c>
      <c r="L406" t="s">
        <v>22</v>
      </c>
      <c r="M406">
        <v>-1284184.44637</v>
      </c>
      <c r="N406">
        <v>-38115.703202500001</v>
      </c>
      <c r="O406">
        <v>-38115.703202500001</v>
      </c>
      <c r="P406">
        <v>-103261.271335</v>
      </c>
    </row>
    <row r="407" spans="1:16" x14ac:dyDescent="0.25">
      <c r="A407" t="s">
        <v>12</v>
      </c>
      <c r="B407" t="s">
        <v>26</v>
      </c>
      <c r="C407">
        <v>2019</v>
      </c>
      <c r="D407">
        <v>4</v>
      </c>
      <c r="E407">
        <v>201904</v>
      </c>
      <c r="F407" t="s">
        <v>20</v>
      </c>
      <c r="G407" t="s">
        <v>19</v>
      </c>
      <c r="H407" t="s">
        <v>18</v>
      </c>
      <c r="I407">
        <v>2019</v>
      </c>
      <c r="J407">
        <v>3</v>
      </c>
      <c r="K407">
        <v>201903</v>
      </c>
      <c r="L407" t="s">
        <v>22</v>
      </c>
      <c r="M407">
        <v>-524769.67183846899</v>
      </c>
      <c r="N407">
        <v>-254658.21198127</v>
      </c>
      <c r="O407">
        <v>-13205.376964335001</v>
      </c>
      <c r="P407">
        <v>-42196.729313177901</v>
      </c>
    </row>
    <row r="408" spans="1:16" x14ac:dyDescent="0.25">
      <c r="A408" t="s">
        <v>12</v>
      </c>
      <c r="B408" t="s">
        <v>26</v>
      </c>
      <c r="C408">
        <v>2019</v>
      </c>
      <c r="D408">
        <v>4</v>
      </c>
      <c r="E408">
        <v>201904</v>
      </c>
      <c r="F408" t="s">
        <v>25</v>
      </c>
      <c r="G408" t="s">
        <v>24</v>
      </c>
      <c r="H408" t="s">
        <v>23</v>
      </c>
      <c r="I408">
        <v>2019</v>
      </c>
      <c r="J408">
        <v>3</v>
      </c>
      <c r="K408">
        <v>201903</v>
      </c>
      <c r="L408" t="s">
        <v>22</v>
      </c>
      <c r="M408">
        <v>-89860.367543960005</v>
      </c>
      <c r="N408">
        <v>-51508.653987093901</v>
      </c>
      <c r="O408">
        <v>-2273.319203434</v>
      </c>
      <c r="P408">
        <v>-7225.6721542380001</v>
      </c>
    </row>
    <row r="409" spans="1:16" x14ac:dyDescent="0.25">
      <c r="A409" t="s">
        <v>12</v>
      </c>
      <c r="B409" t="s">
        <v>26</v>
      </c>
      <c r="C409">
        <v>2019</v>
      </c>
      <c r="D409">
        <v>4</v>
      </c>
      <c r="E409">
        <v>201904</v>
      </c>
      <c r="F409" t="s">
        <v>25</v>
      </c>
      <c r="G409" t="s">
        <v>24</v>
      </c>
      <c r="H409" t="s">
        <v>23</v>
      </c>
      <c r="I409">
        <v>2019</v>
      </c>
      <c r="J409">
        <v>3</v>
      </c>
      <c r="K409">
        <v>201903</v>
      </c>
      <c r="L409" t="s">
        <v>8</v>
      </c>
      <c r="M409">
        <v>-128121.15121575999</v>
      </c>
      <c r="N409">
        <v>-72107.766012879903</v>
      </c>
      <c r="O409">
        <v>-3213.7601854449899</v>
      </c>
      <c r="P409">
        <v>-10302.2217692099</v>
      </c>
    </row>
    <row r="410" spans="1:16" x14ac:dyDescent="0.25">
      <c r="A410" t="s">
        <v>12</v>
      </c>
      <c r="B410" t="s">
        <v>26</v>
      </c>
      <c r="C410">
        <v>2019</v>
      </c>
      <c r="D410">
        <v>4</v>
      </c>
      <c r="E410">
        <v>201904</v>
      </c>
      <c r="F410" t="s">
        <v>20</v>
      </c>
      <c r="G410" t="s">
        <v>19</v>
      </c>
      <c r="H410" t="s">
        <v>18</v>
      </c>
      <c r="I410">
        <v>2019</v>
      </c>
      <c r="J410">
        <v>3</v>
      </c>
      <c r="K410">
        <v>201903</v>
      </c>
      <c r="L410" t="s">
        <v>8</v>
      </c>
      <c r="M410">
        <v>-752735.28274928895</v>
      </c>
      <c r="N410">
        <v>-364815.68803083902</v>
      </c>
      <c r="O410">
        <v>-18919.730440542</v>
      </c>
      <c r="P410">
        <v>-60527.444083718998</v>
      </c>
    </row>
    <row r="411" spans="1:16" x14ac:dyDescent="0.25">
      <c r="A411" t="s">
        <v>12</v>
      </c>
      <c r="B411" t="s">
        <v>26</v>
      </c>
      <c r="C411">
        <v>2019</v>
      </c>
      <c r="D411">
        <v>5</v>
      </c>
      <c r="E411">
        <v>201905</v>
      </c>
      <c r="F411" t="s">
        <v>20</v>
      </c>
      <c r="G411" t="s">
        <v>19</v>
      </c>
      <c r="H411" t="s">
        <v>18</v>
      </c>
      <c r="I411">
        <v>2019</v>
      </c>
      <c r="J411">
        <v>4</v>
      </c>
      <c r="K411">
        <v>201904</v>
      </c>
      <c r="L411" t="s">
        <v>8</v>
      </c>
      <c r="M411">
        <v>-764411.47298027901</v>
      </c>
      <c r="N411">
        <v>-369904.697439162</v>
      </c>
      <c r="O411">
        <v>-10931.5837503479</v>
      </c>
      <c r="P411">
        <v>-94274.866962875894</v>
      </c>
    </row>
    <row r="412" spans="1:16" x14ac:dyDescent="0.25">
      <c r="A412" t="s">
        <v>12</v>
      </c>
      <c r="B412" t="s">
        <v>26</v>
      </c>
      <c r="C412">
        <v>2019</v>
      </c>
      <c r="D412">
        <v>5</v>
      </c>
      <c r="E412">
        <v>201905</v>
      </c>
      <c r="F412" t="s">
        <v>25</v>
      </c>
      <c r="G412" t="s">
        <v>24</v>
      </c>
      <c r="H412" t="s">
        <v>23</v>
      </c>
      <c r="I412">
        <v>2019</v>
      </c>
      <c r="J412">
        <v>4</v>
      </c>
      <c r="K412">
        <v>201904</v>
      </c>
      <c r="L412" t="s">
        <v>8</v>
      </c>
      <c r="M412">
        <v>-132298.03237731699</v>
      </c>
      <c r="N412">
        <v>-72895.729265375907</v>
      </c>
      <c r="O412">
        <v>-1914.88502799499</v>
      </c>
      <c r="P412">
        <v>-16316.316671102901</v>
      </c>
    </row>
    <row r="413" spans="1:16" x14ac:dyDescent="0.25">
      <c r="A413" t="s">
        <v>34</v>
      </c>
      <c r="B413" t="s">
        <v>38</v>
      </c>
      <c r="C413">
        <v>2019</v>
      </c>
      <c r="D413">
        <v>5</v>
      </c>
      <c r="E413">
        <v>201905</v>
      </c>
      <c r="F413" t="s">
        <v>32</v>
      </c>
      <c r="G413" t="s">
        <v>31</v>
      </c>
      <c r="H413" t="s">
        <v>30</v>
      </c>
      <c r="I413">
        <v>2019</v>
      </c>
      <c r="J413">
        <v>4</v>
      </c>
      <c r="K413">
        <v>201904</v>
      </c>
      <c r="L413" t="s">
        <v>13</v>
      </c>
      <c r="M413">
        <v>-1534727</v>
      </c>
      <c r="N413">
        <v>-209728.21</v>
      </c>
      <c r="O413">
        <v>-23871.287789999998</v>
      </c>
      <c r="P413">
        <v>-189277.88089999999</v>
      </c>
    </row>
    <row r="414" spans="1:16" x14ac:dyDescent="0.25">
      <c r="A414" t="s">
        <v>16</v>
      </c>
      <c r="B414" t="s">
        <v>36</v>
      </c>
      <c r="C414">
        <v>2019</v>
      </c>
      <c r="D414">
        <v>5</v>
      </c>
      <c r="E414">
        <v>201905</v>
      </c>
      <c r="F414" t="s">
        <v>16</v>
      </c>
      <c r="G414" t="s">
        <v>15</v>
      </c>
      <c r="H414" t="s">
        <v>14</v>
      </c>
      <c r="I414">
        <v>2019</v>
      </c>
      <c r="J414">
        <v>4</v>
      </c>
      <c r="K414">
        <v>201904</v>
      </c>
      <c r="L414" t="s">
        <v>13</v>
      </c>
      <c r="M414">
        <v>-70689</v>
      </c>
      <c r="N414">
        <v>-1025.58</v>
      </c>
      <c r="O414">
        <v>-1025.58</v>
      </c>
      <c r="P414">
        <v>0</v>
      </c>
    </row>
    <row r="415" spans="1:16" x14ac:dyDescent="0.25">
      <c r="A415" t="s">
        <v>12</v>
      </c>
      <c r="B415" t="s">
        <v>37</v>
      </c>
      <c r="C415">
        <v>2019</v>
      </c>
      <c r="D415">
        <v>5</v>
      </c>
      <c r="E415">
        <v>201905</v>
      </c>
      <c r="F415" t="s">
        <v>10</v>
      </c>
      <c r="G415" t="s">
        <v>9</v>
      </c>
      <c r="H415">
        <v>6004</v>
      </c>
      <c r="I415">
        <v>2019</v>
      </c>
      <c r="J415">
        <v>4</v>
      </c>
      <c r="K415">
        <v>201904</v>
      </c>
      <c r="L415" t="s">
        <v>22</v>
      </c>
      <c r="M415">
        <v>-467155.99302001798</v>
      </c>
      <c r="N415">
        <v>-8085.7773692000001</v>
      </c>
      <c r="O415">
        <v>-8085.7773692000001</v>
      </c>
      <c r="P415">
        <v>-57614.348627401901</v>
      </c>
    </row>
    <row r="416" spans="1:16" x14ac:dyDescent="0.25">
      <c r="A416" t="s">
        <v>12</v>
      </c>
      <c r="B416" t="s">
        <v>37</v>
      </c>
      <c r="C416">
        <v>2019</v>
      </c>
      <c r="D416">
        <v>5</v>
      </c>
      <c r="E416">
        <v>201905</v>
      </c>
      <c r="F416" t="s">
        <v>10</v>
      </c>
      <c r="G416" t="s">
        <v>9</v>
      </c>
      <c r="H416">
        <v>6004</v>
      </c>
      <c r="I416">
        <v>2019</v>
      </c>
      <c r="J416">
        <v>4</v>
      </c>
      <c r="K416">
        <v>201904</v>
      </c>
      <c r="L416" t="s">
        <v>8</v>
      </c>
      <c r="M416">
        <v>-261685.50037618901</v>
      </c>
      <c r="N416">
        <v>-4284.629591639</v>
      </c>
      <c r="O416">
        <v>-4284.629591639</v>
      </c>
      <c r="P416">
        <v>-32273.672765079002</v>
      </c>
    </row>
    <row r="417" spans="1:16" x14ac:dyDescent="0.25">
      <c r="A417" t="s">
        <v>12</v>
      </c>
      <c r="B417" t="s">
        <v>26</v>
      </c>
      <c r="C417">
        <v>2019</v>
      </c>
      <c r="D417">
        <v>5</v>
      </c>
      <c r="E417">
        <v>201905</v>
      </c>
      <c r="F417" t="s">
        <v>20</v>
      </c>
      <c r="G417" t="s">
        <v>19</v>
      </c>
      <c r="H417" t="s">
        <v>18</v>
      </c>
      <c r="I417">
        <v>2019</v>
      </c>
      <c r="J417">
        <v>4</v>
      </c>
      <c r="K417">
        <v>201904</v>
      </c>
      <c r="L417" t="s">
        <v>22</v>
      </c>
      <c r="M417">
        <v>-606502.30206877994</v>
      </c>
      <c r="N417">
        <v>-292176.79254674999</v>
      </c>
      <c r="O417">
        <v>-7199.6853283110004</v>
      </c>
      <c r="P417">
        <v>-74799.928916662</v>
      </c>
    </row>
    <row r="418" spans="1:16" x14ac:dyDescent="0.25">
      <c r="A418" t="s">
        <v>12</v>
      </c>
      <c r="B418" t="s">
        <v>26</v>
      </c>
      <c r="C418">
        <v>2019</v>
      </c>
      <c r="D418">
        <v>5</v>
      </c>
      <c r="E418">
        <v>201905</v>
      </c>
      <c r="F418" t="s">
        <v>25</v>
      </c>
      <c r="G418" t="s">
        <v>24</v>
      </c>
      <c r="H418" t="s">
        <v>23</v>
      </c>
      <c r="I418">
        <v>2019</v>
      </c>
      <c r="J418">
        <v>4</v>
      </c>
      <c r="K418">
        <v>201904</v>
      </c>
      <c r="L418" t="s">
        <v>22</v>
      </c>
      <c r="M418">
        <v>-104970.929043575</v>
      </c>
      <c r="N418">
        <v>-58239.772364867997</v>
      </c>
      <c r="O418">
        <v>-1257.484168274</v>
      </c>
      <c r="P418">
        <v>-12946.064861187</v>
      </c>
    </row>
    <row r="419" spans="1:16" x14ac:dyDescent="0.25">
      <c r="A419" t="s">
        <v>2</v>
      </c>
      <c r="B419" t="s">
        <v>35</v>
      </c>
      <c r="C419">
        <v>2019</v>
      </c>
      <c r="D419">
        <v>5</v>
      </c>
      <c r="E419">
        <v>201905</v>
      </c>
      <c r="F419" t="s">
        <v>2</v>
      </c>
      <c r="G419" t="s">
        <v>28</v>
      </c>
      <c r="H419" t="s">
        <v>27</v>
      </c>
      <c r="I419">
        <v>2019</v>
      </c>
      <c r="J419">
        <v>4</v>
      </c>
      <c r="K419">
        <v>201904</v>
      </c>
      <c r="L419" t="s">
        <v>13</v>
      </c>
      <c r="M419">
        <v>-234181320</v>
      </c>
      <c r="N419">
        <v>-3616756.9</v>
      </c>
      <c r="O419">
        <v>-3616756.9</v>
      </c>
      <c r="P419">
        <v>0</v>
      </c>
    </row>
    <row r="420" spans="1:16" x14ac:dyDescent="0.25">
      <c r="A420" t="s">
        <v>12</v>
      </c>
      <c r="B420" t="s">
        <v>26</v>
      </c>
      <c r="C420">
        <v>2019</v>
      </c>
      <c r="D420">
        <v>5</v>
      </c>
      <c r="E420">
        <v>201905</v>
      </c>
      <c r="F420" t="s">
        <v>25</v>
      </c>
      <c r="G420" t="s">
        <v>24</v>
      </c>
      <c r="H420" t="s">
        <v>23</v>
      </c>
      <c r="I420">
        <v>2019</v>
      </c>
      <c r="J420">
        <v>5</v>
      </c>
      <c r="K420">
        <v>201905</v>
      </c>
      <c r="L420" t="s">
        <v>22</v>
      </c>
      <c r="M420">
        <v>-16.438500744999999</v>
      </c>
      <c r="N420">
        <v>-8.0851641559999994</v>
      </c>
      <c r="O420">
        <v>-0.16010181800000001</v>
      </c>
      <c r="P420">
        <v>-2.0719086339999899</v>
      </c>
    </row>
    <row r="421" spans="1:16" x14ac:dyDescent="0.25">
      <c r="A421" t="s">
        <v>12</v>
      </c>
      <c r="B421" t="s">
        <v>26</v>
      </c>
      <c r="C421">
        <v>2019</v>
      </c>
      <c r="D421">
        <v>5</v>
      </c>
      <c r="E421">
        <v>201905</v>
      </c>
      <c r="F421" t="s">
        <v>25</v>
      </c>
      <c r="G421" t="s">
        <v>24</v>
      </c>
      <c r="H421" t="s">
        <v>23</v>
      </c>
      <c r="I421">
        <v>2019</v>
      </c>
      <c r="J421">
        <v>5</v>
      </c>
      <c r="K421">
        <v>201905</v>
      </c>
      <c r="L421" t="s">
        <v>8</v>
      </c>
      <c r="M421">
        <v>-33.182401577</v>
      </c>
      <c r="N421">
        <v>-16.6332044</v>
      </c>
      <c r="O421">
        <v>-0.34218007</v>
      </c>
      <c r="P421">
        <v>-4.1823098939999896</v>
      </c>
    </row>
    <row r="422" spans="1:16" x14ac:dyDescent="0.25">
      <c r="A422" t="s">
        <v>2</v>
      </c>
      <c r="B422" t="s">
        <v>35</v>
      </c>
      <c r="C422">
        <v>2019</v>
      </c>
      <c r="D422">
        <v>6</v>
      </c>
      <c r="E422">
        <v>201906</v>
      </c>
      <c r="F422" t="s">
        <v>2</v>
      </c>
      <c r="G422" t="s">
        <v>28</v>
      </c>
      <c r="H422" t="s">
        <v>27</v>
      </c>
      <c r="I422">
        <v>2019</v>
      </c>
      <c r="J422">
        <v>5</v>
      </c>
      <c r="K422">
        <v>201905</v>
      </c>
      <c r="L422" t="s">
        <v>13</v>
      </c>
      <c r="M422">
        <v>-235657320</v>
      </c>
      <c r="N422">
        <v>-1749835.07</v>
      </c>
      <c r="O422">
        <v>-1749835.07</v>
      </c>
      <c r="P422">
        <v>0</v>
      </c>
    </row>
    <row r="423" spans="1:16" x14ac:dyDescent="0.25">
      <c r="A423" t="s">
        <v>34</v>
      </c>
      <c r="B423" t="s">
        <v>38</v>
      </c>
      <c r="C423">
        <v>2019</v>
      </c>
      <c r="D423">
        <v>6</v>
      </c>
      <c r="E423">
        <v>201906</v>
      </c>
      <c r="F423" t="s">
        <v>32</v>
      </c>
      <c r="G423" t="s">
        <v>31</v>
      </c>
      <c r="H423" t="s">
        <v>30</v>
      </c>
      <c r="I423">
        <v>2019</v>
      </c>
      <c r="J423">
        <v>5</v>
      </c>
      <c r="K423">
        <v>201905</v>
      </c>
      <c r="L423" t="s">
        <v>13</v>
      </c>
      <c r="M423">
        <v>-1973957</v>
      </c>
      <c r="N423">
        <v>-273503.53999999998</v>
      </c>
      <c r="O423">
        <v>-15041.457399999999</v>
      </c>
      <c r="P423">
        <v>-248797.54029999999</v>
      </c>
    </row>
    <row r="424" spans="1:16" x14ac:dyDescent="0.25">
      <c r="A424" t="s">
        <v>12</v>
      </c>
      <c r="B424" t="s">
        <v>26</v>
      </c>
      <c r="C424">
        <v>2019</v>
      </c>
      <c r="D424">
        <v>6</v>
      </c>
      <c r="E424">
        <v>201906</v>
      </c>
      <c r="F424" t="s">
        <v>25</v>
      </c>
      <c r="G424" t="s">
        <v>24</v>
      </c>
      <c r="H424" t="s">
        <v>23</v>
      </c>
      <c r="I424">
        <v>2019</v>
      </c>
      <c r="J424">
        <v>5</v>
      </c>
      <c r="K424">
        <v>201905</v>
      </c>
      <c r="L424" t="s">
        <v>22</v>
      </c>
      <c r="M424">
        <v>-130935.84880805999</v>
      </c>
      <c r="N424">
        <v>-72450.4144402659</v>
      </c>
      <c r="O424">
        <v>-670.47528935299897</v>
      </c>
      <c r="P424">
        <v>-16503.154383661</v>
      </c>
    </row>
    <row r="425" spans="1:16" x14ac:dyDescent="0.25">
      <c r="A425" t="s">
        <v>12</v>
      </c>
      <c r="B425" t="s">
        <v>26</v>
      </c>
      <c r="C425">
        <v>2019</v>
      </c>
      <c r="D425">
        <v>6</v>
      </c>
      <c r="E425">
        <v>201906</v>
      </c>
      <c r="F425" t="s">
        <v>20</v>
      </c>
      <c r="G425" t="s">
        <v>19</v>
      </c>
      <c r="H425" t="s">
        <v>18</v>
      </c>
      <c r="I425">
        <v>2019</v>
      </c>
      <c r="J425">
        <v>5</v>
      </c>
      <c r="K425">
        <v>201905</v>
      </c>
      <c r="L425" t="s">
        <v>22</v>
      </c>
      <c r="M425">
        <v>-779517.60246650001</v>
      </c>
      <c r="N425">
        <v>-375004.703766349</v>
      </c>
      <c r="O425">
        <v>-3899.3775053939999</v>
      </c>
      <c r="P425">
        <v>-98250.398615187005</v>
      </c>
    </row>
    <row r="426" spans="1:16" x14ac:dyDescent="0.25">
      <c r="A426" t="s">
        <v>16</v>
      </c>
      <c r="B426" t="s">
        <v>36</v>
      </c>
      <c r="C426">
        <v>2019</v>
      </c>
      <c r="D426">
        <v>6</v>
      </c>
      <c r="E426">
        <v>201906</v>
      </c>
      <c r="F426" t="s">
        <v>16</v>
      </c>
      <c r="G426" t="s">
        <v>15</v>
      </c>
      <c r="H426" t="s">
        <v>14</v>
      </c>
      <c r="I426">
        <v>2019</v>
      </c>
      <c r="J426">
        <v>5</v>
      </c>
      <c r="K426">
        <v>201905</v>
      </c>
      <c r="L426" t="s">
        <v>13</v>
      </c>
      <c r="M426">
        <v>-76607</v>
      </c>
      <c r="N426">
        <v>-508.63</v>
      </c>
      <c r="O426">
        <v>-508.63</v>
      </c>
      <c r="P426">
        <v>0</v>
      </c>
    </row>
    <row r="427" spans="1:16" x14ac:dyDescent="0.25">
      <c r="A427" t="s">
        <v>12</v>
      </c>
      <c r="B427" t="s">
        <v>26</v>
      </c>
      <c r="C427">
        <v>2019</v>
      </c>
      <c r="D427">
        <v>6</v>
      </c>
      <c r="E427">
        <v>201906</v>
      </c>
      <c r="F427" t="s">
        <v>20</v>
      </c>
      <c r="G427" t="s">
        <v>19</v>
      </c>
      <c r="H427" t="s">
        <v>18</v>
      </c>
      <c r="I427">
        <v>2019</v>
      </c>
      <c r="J427">
        <v>5</v>
      </c>
      <c r="K427">
        <v>201905</v>
      </c>
      <c r="L427" t="s">
        <v>8</v>
      </c>
      <c r="M427">
        <v>-853550.31561232999</v>
      </c>
      <c r="N427">
        <v>-410348.32623786898</v>
      </c>
      <c r="O427">
        <v>-5738.1117525629898</v>
      </c>
      <c r="P427">
        <v>-107581.481780808</v>
      </c>
    </row>
    <row r="428" spans="1:16" x14ac:dyDescent="0.25">
      <c r="A428" t="s">
        <v>12</v>
      </c>
      <c r="B428" t="s">
        <v>37</v>
      </c>
      <c r="C428">
        <v>2019</v>
      </c>
      <c r="D428">
        <v>6</v>
      </c>
      <c r="E428">
        <v>201906</v>
      </c>
      <c r="F428" t="s">
        <v>10</v>
      </c>
      <c r="G428" t="s">
        <v>9</v>
      </c>
      <c r="H428">
        <v>6004</v>
      </c>
      <c r="I428">
        <v>2019</v>
      </c>
      <c r="J428">
        <v>5</v>
      </c>
      <c r="K428">
        <v>201905</v>
      </c>
      <c r="L428" t="s">
        <v>8</v>
      </c>
      <c r="M428">
        <v>-255806.54481063801</v>
      </c>
      <c r="N428">
        <v>-2179.755353733</v>
      </c>
      <c r="O428">
        <v>-2179.755353733</v>
      </c>
      <c r="P428">
        <v>-32241.856897076999</v>
      </c>
    </row>
    <row r="429" spans="1:16" x14ac:dyDescent="0.25">
      <c r="A429" t="s">
        <v>12</v>
      </c>
      <c r="B429" t="s">
        <v>26</v>
      </c>
      <c r="C429">
        <v>2019</v>
      </c>
      <c r="D429">
        <v>6</v>
      </c>
      <c r="E429">
        <v>201906</v>
      </c>
      <c r="F429" t="s">
        <v>25</v>
      </c>
      <c r="G429" t="s">
        <v>24</v>
      </c>
      <c r="H429" t="s">
        <v>23</v>
      </c>
      <c r="I429">
        <v>2019</v>
      </c>
      <c r="J429">
        <v>5</v>
      </c>
      <c r="K429">
        <v>201905</v>
      </c>
      <c r="L429" t="s">
        <v>8</v>
      </c>
      <c r="M429">
        <v>-146272.27275927001</v>
      </c>
      <c r="N429">
        <v>-79931.085561054904</v>
      </c>
      <c r="O429">
        <v>-985.83613211099998</v>
      </c>
      <c r="P429">
        <v>-18436.1572587109</v>
      </c>
    </row>
    <row r="430" spans="1:16" x14ac:dyDescent="0.25">
      <c r="A430" t="s">
        <v>12</v>
      </c>
      <c r="B430" t="s">
        <v>37</v>
      </c>
      <c r="C430">
        <v>2019</v>
      </c>
      <c r="D430">
        <v>6</v>
      </c>
      <c r="E430">
        <v>201906</v>
      </c>
      <c r="F430" t="s">
        <v>10</v>
      </c>
      <c r="G430" t="s">
        <v>9</v>
      </c>
      <c r="H430">
        <v>6004</v>
      </c>
      <c r="I430">
        <v>2019</v>
      </c>
      <c r="J430">
        <v>5</v>
      </c>
      <c r="K430">
        <v>201905</v>
      </c>
      <c r="L430" t="s">
        <v>22</v>
      </c>
      <c r="M430">
        <v>-554335.11412100401</v>
      </c>
      <c r="N430">
        <v>-4643.7966796000001</v>
      </c>
      <c r="O430">
        <v>-4643.7966796000001</v>
      </c>
      <c r="P430">
        <v>-69868.397783501001</v>
      </c>
    </row>
    <row r="431" spans="1:16" x14ac:dyDescent="0.25">
      <c r="A431" t="s">
        <v>2</v>
      </c>
      <c r="B431" t="s">
        <v>35</v>
      </c>
      <c r="C431">
        <v>2019</v>
      </c>
      <c r="D431">
        <v>7</v>
      </c>
      <c r="E431">
        <v>201907</v>
      </c>
      <c r="F431" t="s">
        <v>2</v>
      </c>
      <c r="G431" t="s">
        <v>28</v>
      </c>
      <c r="H431" t="s">
        <v>27</v>
      </c>
      <c r="I431">
        <v>2019</v>
      </c>
      <c r="J431">
        <v>6</v>
      </c>
      <c r="K431">
        <v>201906</v>
      </c>
      <c r="L431" t="s">
        <v>13</v>
      </c>
      <c r="M431">
        <v>-256771240</v>
      </c>
      <c r="N431">
        <v>-1322450.58</v>
      </c>
      <c r="O431">
        <v>-1322450.58</v>
      </c>
      <c r="P431">
        <v>0</v>
      </c>
    </row>
    <row r="432" spans="1:16" x14ac:dyDescent="0.25">
      <c r="A432" t="s">
        <v>12</v>
      </c>
      <c r="B432" t="s">
        <v>26</v>
      </c>
      <c r="C432">
        <v>2019</v>
      </c>
      <c r="D432">
        <v>7</v>
      </c>
      <c r="E432">
        <v>201907</v>
      </c>
      <c r="F432" t="s">
        <v>25</v>
      </c>
      <c r="G432" t="s">
        <v>24</v>
      </c>
      <c r="H432" t="s">
        <v>23</v>
      </c>
      <c r="I432">
        <v>2019</v>
      </c>
      <c r="J432">
        <v>6</v>
      </c>
      <c r="K432">
        <v>201906</v>
      </c>
      <c r="L432" t="s">
        <v>8</v>
      </c>
      <c r="M432">
        <v>-171453.71619518899</v>
      </c>
      <c r="N432">
        <v>-94052.035801449907</v>
      </c>
      <c r="O432">
        <v>-1207.6689282699899</v>
      </c>
      <c r="P432">
        <v>-23537.150109955001</v>
      </c>
    </row>
    <row r="433" spans="1:16" x14ac:dyDescent="0.25">
      <c r="A433" t="s">
        <v>12</v>
      </c>
      <c r="B433" t="s">
        <v>26</v>
      </c>
      <c r="C433">
        <v>2019</v>
      </c>
      <c r="D433">
        <v>7</v>
      </c>
      <c r="E433">
        <v>201907</v>
      </c>
      <c r="F433" t="s">
        <v>25</v>
      </c>
      <c r="G433" t="s">
        <v>24</v>
      </c>
      <c r="H433" t="s">
        <v>23</v>
      </c>
      <c r="I433">
        <v>2019</v>
      </c>
      <c r="J433">
        <v>6</v>
      </c>
      <c r="K433">
        <v>201906</v>
      </c>
      <c r="L433" t="s">
        <v>22</v>
      </c>
      <c r="M433">
        <v>-174310.15712031201</v>
      </c>
      <c r="N433">
        <v>-96638.120033550906</v>
      </c>
      <c r="O433">
        <v>-551.38371759200004</v>
      </c>
      <c r="P433">
        <v>-23929.282858680999</v>
      </c>
    </row>
    <row r="434" spans="1:16" x14ac:dyDescent="0.25">
      <c r="A434" t="s">
        <v>12</v>
      </c>
      <c r="B434" t="s">
        <v>37</v>
      </c>
      <c r="C434">
        <v>2019</v>
      </c>
      <c r="D434">
        <v>7</v>
      </c>
      <c r="E434">
        <v>201907</v>
      </c>
      <c r="F434" t="s">
        <v>10</v>
      </c>
      <c r="G434" t="s">
        <v>9</v>
      </c>
      <c r="H434">
        <v>6004</v>
      </c>
      <c r="I434">
        <v>2019</v>
      </c>
      <c r="J434">
        <v>6</v>
      </c>
      <c r="K434">
        <v>201906</v>
      </c>
      <c r="L434" t="s">
        <v>22</v>
      </c>
      <c r="M434">
        <v>-468800.99051509902</v>
      </c>
      <c r="N434">
        <v>-1242.567909723</v>
      </c>
      <c r="O434">
        <v>-1242.567909723</v>
      </c>
      <c r="P434">
        <v>-64356.999979280001</v>
      </c>
    </row>
    <row r="435" spans="1:16" x14ac:dyDescent="0.25">
      <c r="A435" t="s">
        <v>16</v>
      </c>
      <c r="B435" t="s">
        <v>36</v>
      </c>
      <c r="C435">
        <v>2019</v>
      </c>
      <c r="D435">
        <v>7</v>
      </c>
      <c r="E435">
        <v>201907</v>
      </c>
      <c r="F435" t="s">
        <v>16</v>
      </c>
      <c r="G435" t="s">
        <v>15</v>
      </c>
      <c r="H435" t="s">
        <v>14</v>
      </c>
      <c r="I435">
        <v>2019</v>
      </c>
      <c r="J435">
        <v>6</v>
      </c>
      <c r="K435">
        <v>201906</v>
      </c>
      <c r="L435" t="s">
        <v>13</v>
      </c>
      <c r="M435">
        <v>-91027</v>
      </c>
      <c r="N435">
        <v>-463.12</v>
      </c>
      <c r="O435">
        <v>-463.12</v>
      </c>
      <c r="P435">
        <v>0</v>
      </c>
    </row>
    <row r="436" spans="1:16" x14ac:dyDescent="0.25">
      <c r="A436" t="s">
        <v>12</v>
      </c>
      <c r="B436" t="s">
        <v>37</v>
      </c>
      <c r="C436">
        <v>2019</v>
      </c>
      <c r="D436">
        <v>7</v>
      </c>
      <c r="E436">
        <v>201907</v>
      </c>
      <c r="F436" t="s">
        <v>10</v>
      </c>
      <c r="G436" t="s">
        <v>9</v>
      </c>
      <c r="H436">
        <v>6004</v>
      </c>
      <c r="I436">
        <v>2019</v>
      </c>
      <c r="J436">
        <v>6</v>
      </c>
      <c r="K436">
        <v>201906</v>
      </c>
      <c r="L436" t="s">
        <v>8</v>
      </c>
      <c r="M436">
        <v>-179036.50356099999</v>
      </c>
      <c r="N436">
        <v>-1450.187176231</v>
      </c>
      <c r="O436">
        <v>-1450.187176231</v>
      </c>
      <c r="P436">
        <v>-24578.131204699999</v>
      </c>
    </row>
    <row r="437" spans="1:16" x14ac:dyDescent="0.25">
      <c r="A437" t="s">
        <v>12</v>
      </c>
      <c r="B437" t="s">
        <v>26</v>
      </c>
      <c r="C437">
        <v>2019</v>
      </c>
      <c r="D437">
        <v>7</v>
      </c>
      <c r="E437">
        <v>201907</v>
      </c>
      <c r="F437" t="s">
        <v>20</v>
      </c>
      <c r="G437" t="s">
        <v>19</v>
      </c>
      <c r="H437" t="s">
        <v>18</v>
      </c>
      <c r="I437">
        <v>2019</v>
      </c>
      <c r="J437">
        <v>6</v>
      </c>
      <c r="K437">
        <v>201906</v>
      </c>
      <c r="L437" t="s">
        <v>8</v>
      </c>
      <c r="M437">
        <v>-1013584.4380412</v>
      </c>
      <c r="N437">
        <v>-486407.08165265003</v>
      </c>
      <c r="O437">
        <v>-7197.8947034780003</v>
      </c>
      <c r="P437">
        <v>-139144.871651822</v>
      </c>
    </row>
    <row r="438" spans="1:16" x14ac:dyDescent="0.25">
      <c r="A438" t="s">
        <v>12</v>
      </c>
      <c r="B438" t="s">
        <v>26</v>
      </c>
      <c r="C438">
        <v>2019</v>
      </c>
      <c r="D438">
        <v>7</v>
      </c>
      <c r="E438">
        <v>201907</v>
      </c>
      <c r="F438" t="s">
        <v>20</v>
      </c>
      <c r="G438" t="s">
        <v>19</v>
      </c>
      <c r="H438" t="s">
        <v>18</v>
      </c>
      <c r="I438">
        <v>2019</v>
      </c>
      <c r="J438">
        <v>6</v>
      </c>
      <c r="K438">
        <v>201906</v>
      </c>
      <c r="L438" t="s">
        <v>22</v>
      </c>
      <c r="M438">
        <v>-1052672.33762825</v>
      </c>
      <c r="N438">
        <v>-505219.07834863901</v>
      </c>
      <c r="O438">
        <v>-3384.347612734</v>
      </c>
      <c r="P438">
        <v>-144510.85850705401</v>
      </c>
    </row>
    <row r="439" spans="1:16" x14ac:dyDescent="0.25">
      <c r="A439" t="s">
        <v>34</v>
      </c>
      <c r="B439" t="s">
        <v>38</v>
      </c>
      <c r="C439">
        <v>2019</v>
      </c>
      <c r="D439">
        <v>7</v>
      </c>
      <c r="E439">
        <v>201907</v>
      </c>
      <c r="F439" t="s">
        <v>32</v>
      </c>
      <c r="G439" t="s">
        <v>31</v>
      </c>
      <c r="H439" t="s">
        <v>30</v>
      </c>
      <c r="I439">
        <v>2019</v>
      </c>
      <c r="J439">
        <v>6</v>
      </c>
      <c r="K439">
        <v>201906</v>
      </c>
      <c r="L439" t="s">
        <v>13</v>
      </c>
      <c r="M439">
        <v>-1883786</v>
      </c>
      <c r="N439">
        <v>-259273.77</v>
      </c>
      <c r="O439">
        <v>-10475.841930000001</v>
      </c>
      <c r="P439">
        <v>-258606.1421</v>
      </c>
    </row>
    <row r="440" spans="1:16" x14ac:dyDescent="0.25">
      <c r="A440" t="s">
        <v>12</v>
      </c>
      <c r="B440" t="s">
        <v>26</v>
      </c>
      <c r="C440">
        <v>2019</v>
      </c>
      <c r="D440">
        <v>7</v>
      </c>
      <c r="E440">
        <v>201907</v>
      </c>
      <c r="F440" t="s">
        <v>25</v>
      </c>
      <c r="G440" t="s">
        <v>24</v>
      </c>
      <c r="H440" t="s">
        <v>23</v>
      </c>
      <c r="I440">
        <v>2019</v>
      </c>
      <c r="J440">
        <v>7</v>
      </c>
      <c r="K440">
        <v>201907</v>
      </c>
      <c r="L440" t="s">
        <v>8</v>
      </c>
      <c r="M440">
        <v>-159.5622075</v>
      </c>
      <c r="N440">
        <v>-127.96889040000001</v>
      </c>
      <c r="O440">
        <v>-3.9437928200000001</v>
      </c>
      <c r="P440">
        <v>-15.38977491</v>
      </c>
    </row>
    <row r="441" spans="1:16" x14ac:dyDescent="0.25">
      <c r="A441" t="s">
        <v>12</v>
      </c>
      <c r="B441" t="s">
        <v>26</v>
      </c>
      <c r="C441">
        <v>2019</v>
      </c>
      <c r="D441">
        <v>7</v>
      </c>
      <c r="E441">
        <v>201907</v>
      </c>
      <c r="F441" t="s">
        <v>25</v>
      </c>
      <c r="G441" t="s">
        <v>24</v>
      </c>
      <c r="H441" t="s">
        <v>23</v>
      </c>
      <c r="I441">
        <v>2019</v>
      </c>
      <c r="J441">
        <v>7</v>
      </c>
      <c r="K441">
        <v>201907</v>
      </c>
      <c r="L441" t="s">
        <v>22</v>
      </c>
      <c r="M441">
        <v>-154.59510750000001</v>
      </c>
      <c r="N441">
        <v>-123.9852762</v>
      </c>
      <c r="O441">
        <v>-2.9303313540000002</v>
      </c>
      <c r="P441">
        <v>-14.91069811</v>
      </c>
    </row>
    <row r="442" spans="1:16" x14ac:dyDescent="0.25">
      <c r="A442" t="s">
        <v>12</v>
      </c>
      <c r="B442" t="s">
        <v>37</v>
      </c>
      <c r="C442">
        <v>2019</v>
      </c>
      <c r="D442">
        <v>8</v>
      </c>
      <c r="E442">
        <v>201908</v>
      </c>
      <c r="F442" t="s">
        <v>10</v>
      </c>
      <c r="G442" t="s">
        <v>9</v>
      </c>
      <c r="H442">
        <v>6004</v>
      </c>
      <c r="I442">
        <v>2019</v>
      </c>
      <c r="J442">
        <v>7</v>
      </c>
      <c r="K442">
        <v>201907</v>
      </c>
      <c r="L442" t="s">
        <v>22</v>
      </c>
      <c r="M442">
        <v>-149424.21934000301</v>
      </c>
      <c r="N442">
        <v>-2652.6295295999998</v>
      </c>
      <c r="O442">
        <v>-2652.6295295999998</v>
      </c>
      <c r="P442">
        <v>-14411.965955</v>
      </c>
    </row>
    <row r="443" spans="1:16" x14ac:dyDescent="0.25">
      <c r="A443" t="s">
        <v>12</v>
      </c>
      <c r="B443" t="s">
        <v>37</v>
      </c>
      <c r="C443">
        <v>2019</v>
      </c>
      <c r="D443">
        <v>8</v>
      </c>
      <c r="E443">
        <v>201908</v>
      </c>
      <c r="F443" t="s">
        <v>10</v>
      </c>
      <c r="G443" t="s">
        <v>9</v>
      </c>
      <c r="H443">
        <v>6004</v>
      </c>
      <c r="I443">
        <v>2019</v>
      </c>
      <c r="J443">
        <v>7</v>
      </c>
      <c r="K443">
        <v>201907</v>
      </c>
      <c r="L443" t="s">
        <v>8</v>
      </c>
      <c r="M443">
        <v>-56229.630557199998</v>
      </c>
      <c r="N443">
        <v>-1425.73121516999</v>
      </c>
      <c r="O443">
        <v>-1425.73121516999</v>
      </c>
      <c r="P443">
        <v>-5423.3478681899996</v>
      </c>
    </row>
    <row r="444" spans="1:16" x14ac:dyDescent="0.25">
      <c r="A444" t="s">
        <v>12</v>
      </c>
      <c r="B444" t="s">
        <v>26</v>
      </c>
      <c r="C444">
        <v>2019</v>
      </c>
      <c r="D444">
        <v>8</v>
      </c>
      <c r="E444">
        <v>201908</v>
      </c>
      <c r="F444" t="s">
        <v>25</v>
      </c>
      <c r="G444" t="s">
        <v>24</v>
      </c>
      <c r="H444" t="s">
        <v>23</v>
      </c>
      <c r="I444">
        <v>2019</v>
      </c>
      <c r="J444">
        <v>7</v>
      </c>
      <c r="K444">
        <v>201907</v>
      </c>
      <c r="L444" t="s">
        <v>22</v>
      </c>
      <c r="M444">
        <v>-172369.421500772</v>
      </c>
      <c r="N444">
        <v>-95883.305193380002</v>
      </c>
      <c r="O444">
        <v>-4109.4589731879996</v>
      </c>
      <c r="P444">
        <v>-16625.0307041089</v>
      </c>
    </row>
    <row r="445" spans="1:16" x14ac:dyDescent="0.25">
      <c r="A445" t="s">
        <v>16</v>
      </c>
      <c r="B445" t="s">
        <v>36</v>
      </c>
      <c r="C445">
        <v>2019</v>
      </c>
      <c r="D445">
        <v>8</v>
      </c>
      <c r="E445">
        <v>201908</v>
      </c>
      <c r="F445" t="s">
        <v>16</v>
      </c>
      <c r="G445" t="s">
        <v>15</v>
      </c>
      <c r="H445" t="s">
        <v>14</v>
      </c>
      <c r="I445">
        <v>2019</v>
      </c>
      <c r="J445">
        <v>7</v>
      </c>
      <c r="K445">
        <v>201907</v>
      </c>
      <c r="L445" t="s">
        <v>13</v>
      </c>
      <c r="M445">
        <v>-114221</v>
      </c>
      <c r="N445">
        <v>-2693.58</v>
      </c>
      <c r="O445">
        <v>-2693.58</v>
      </c>
      <c r="P445">
        <v>0</v>
      </c>
    </row>
    <row r="446" spans="1:16" x14ac:dyDescent="0.25">
      <c r="A446" t="s">
        <v>34</v>
      </c>
      <c r="B446" t="s">
        <v>38</v>
      </c>
      <c r="C446">
        <v>2019</v>
      </c>
      <c r="D446">
        <v>8</v>
      </c>
      <c r="E446">
        <v>201908</v>
      </c>
      <c r="F446" t="s">
        <v>32</v>
      </c>
      <c r="G446" t="s">
        <v>31</v>
      </c>
      <c r="H446" t="s">
        <v>30</v>
      </c>
      <c r="I446">
        <v>2019</v>
      </c>
      <c r="J446">
        <v>7</v>
      </c>
      <c r="K446">
        <v>201907</v>
      </c>
      <c r="L446" t="s">
        <v>13</v>
      </c>
      <c r="M446">
        <v>-1902416</v>
      </c>
      <c r="N446">
        <v>-262524.43</v>
      </c>
      <c r="O446">
        <v>-43544.33481</v>
      </c>
      <c r="P446">
        <v>-183488.0232</v>
      </c>
    </row>
    <row r="447" spans="1:16" x14ac:dyDescent="0.25">
      <c r="A447" t="s">
        <v>2</v>
      </c>
      <c r="B447" t="s">
        <v>35</v>
      </c>
      <c r="C447">
        <v>2019</v>
      </c>
      <c r="D447">
        <v>8</v>
      </c>
      <c r="E447">
        <v>201908</v>
      </c>
      <c r="F447" t="s">
        <v>2</v>
      </c>
      <c r="G447" t="s">
        <v>28</v>
      </c>
      <c r="H447" t="s">
        <v>27</v>
      </c>
      <c r="I447">
        <v>2019</v>
      </c>
      <c r="J447">
        <v>7</v>
      </c>
      <c r="K447">
        <v>201907</v>
      </c>
      <c r="L447" t="s">
        <v>13</v>
      </c>
      <c r="M447">
        <v>-327572540</v>
      </c>
      <c r="N447">
        <v>-7287022.5599999996</v>
      </c>
      <c r="O447">
        <v>-7287022.5599999996</v>
      </c>
      <c r="P447">
        <v>0</v>
      </c>
    </row>
    <row r="448" spans="1:16" x14ac:dyDescent="0.25">
      <c r="A448" t="s">
        <v>12</v>
      </c>
      <c r="B448" t="s">
        <v>26</v>
      </c>
      <c r="C448">
        <v>2019</v>
      </c>
      <c r="D448">
        <v>8</v>
      </c>
      <c r="E448">
        <v>201908</v>
      </c>
      <c r="F448" t="s">
        <v>20</v>
      </c>
      <c r="G448" t="s">
        <v>19</v>
      </c>
      <c r="H448" t="s">
        <v>18</v>
      </c>
      <c r="I448">
        <v>2019</v>
      </c>
      <c r="J448">
        <v>7</v>
      </c>
      <c r="K448">
        <v>201907</v>
      </c>
      <c r="L448" t="s">
        <v>22</v>
      </c>
      <c r="M448">
        <v>-1051292.65847647</v>
      </c>
      <c r="N448">
        <v>-504208.24317505199</v>
      </c>
      <c r="O448">
        <v>-24945.943365386</v>
      </c>
      <c r="P448">
        <v>-101397.176910757</v>
      </c>
    </row>
    <row r="449" spans="1:16" x14ac:dyDescent="0.25">
      <c r="A449" t="s">
        <v>12</v>
      </c>
      <c r="B449" t="s">
        <v>26</v>
      </c>
      <c r="C449">
        <v>2019</v>
      </c>
      <c r="D449">
        <v>8</v>
      </c>
      <c r="E449">
        <v>201908</v>
      </c>
      <c r="F449" t="s">
        <v>25</v>
      </c>
      <c r="G449" t="s">
        <v>24</v>
      </c>
      <c r="H449" t="s">
        <v>23</v>
      </c>
      <c r="I449">
        <v>2019</v>
      </c>
      <c r="J449">
        <v>7</v>
      </c>
      <c r="K449">
        <v>201907</v>
      </c>
      <c r="L449" t="s">
        <v>8</v>
      </c>
      <c r="M449">
        <v>-198167.85094664901</v>
      </c>
      <c r="N449">
        <v>-109299.364806656</v>
      </c>
      <c r="O449">
        <v>-5286.9965841629901</v>
      </c>
      <c r="P449">
        <v>-19113.289223453001</v>
      </c>
    </row>
    <row r="450" spans="1:16" x14ac:dyDescent="0.25">
      <c r="A450" t="s">
        <v>12</v>
      </c>
      <c r="B450" t="s">
        <v>26</v>
      </c>
      <c r="C450">
        <v>2019</v>
      </c>
      <c r="D450">
        <v>8</v>
      </c>
      <c r="E450">
        <v>201908</v>
      </c>
      <c r="F450" t="s">
        <v>20</v>
      </c>
      <c r="G450" t="s">
        <v>19</v>
      </c>
      <c r="H450" t="s">
        <v>18</v>
      </c>
      <c r="I450">
        <v>2019</v>
      </c>
      <c r="J450">
        <v>7</v>
      </c>
      <c r="K450">
        <v>201907</v>
      </c>
      <c r="L450" t="s">
        <v>8</v>
      </c>
      <c r="M450">
        <v>-1185794.3247495401</v>
      </c>
      <c r="N450">
        <v>-569722.29680931696</v>
      </c>
      <c r="O450">
        <v>-31625.219333406902</v>
      </c>
      <c r="P450">
        <v>-114369.86262011901</v>
      </c>
    </row>
    <row r="451" spans="1:16" x14ac:dyDescent="0.25">
      <c r="A451" t="s">
        <v>12</v>
      </c>
      <c r="B451" t="s">
        <v>26</v>
      </c>
      <c r="C451">
        <v>2019</v>
      </c>
      <c r="D451">
        <v>10</v>
      </c>
      <c r="E451">
        <v>201910</v>
      </c>
      <c r="F451" t="s">
        <v>25</v>
      </c>
      <c r="G451" t="s">
        <v>24</v>
      </c>
      <c r="H451" t="s">
        <v>23</v>
      </c>
      <c r="I451">
        <v>2019</v>
      </c>
      <c r="J451">
        <v>7</v>
      </c>
      <c r="K451">
        <v>201907</v>
      </c>
      <c r="L451" t="s">
        <v>8</v>
      </c>
      <c r="M451">
        <v>-523.6044253</v>
      </c>
      <c r="N451">
        <v>-287.45882949999998</v>
      </c>
      <c r="O451">
        <v>-13.94895872</v>
      </c>
      <c r="P451">
        <v>-50.501646819999998</v>
      </c>
    </row>
    <row r="452" spans="1:16" x14ac:dyDescent="0.25">
      <c r="A452" t="s">
        <v>12</v>
      </c>
      <c r="B452" t="s">
        <v>26</v>
      </c>
      <c r="C452">
        <v>2019</v>
      </c>
      <c r="D452">
        <v>10</v>
      </c>
      <c r="E452">
        <v>201910</v>
      </c>
      <c r="F452" t="s">
        <v>25</v>
      </c>
      <c r="G452" t="s">
        <v>24</v>
      </c>
      <c r="H452" t="s">
        <v>23</v>
      </c>
      <c r="I452">
        <v>2019</v>
      </c>
      <c r="J452">
        <v>7</v>
      </c>
      <c r="K452">
        <v>201907</v>
      </c>
      <c r="L452" t="s">
        <v>22</v>
      </c>
      <c r="M452">
        <v>-498.22742349999999</v>
      </c>
      <c r="N452">
        <v>-273.52685550000001</v>
      </c>
      <c r="O452">
        <v>-11.47628373</v>
      </c>
      <c r="P452">
        <v>-48.054034999999999</v>
      </c>
    </row>
    <row r="453" spans="1:16" x14ac:dyDescent="0.25">
      <c r="A453" t="s">
        <v>12</v>
      </c>
      <c r="B453" t="s">
        <v>26</v>
      </c>
      <c r="C453">
        <v>2019</v>
      </c>
      <c r="D453">
        <v>9</v>
      </c>
      <c r="E453">
        <v>201909</v>
      </c>
      <c r="F453" t="s">
        <v>25</v>
      </c>
      <c r="G453" t="s">
        <v>24</v>
      </c>
      <c r="H453" t="s">
        <v>23</v>
      </c>
      <c r="I453">
        <v>2019</v>
      </c>
      <c r="J453">
        <v>8</v>
      </c>
      <c r="K453">
        <v>201908</v>
      </c>
      <c r="L453" t="s">
        <v>8</v>
      </c>
      <c r="M453">
        <v>-176779.074388929</v>
      </c>
      <c r="N453">
        <v>-97729.416161129993</v>
      </c>
      <c r="O453">
        <v>-3559.9071856529999</v>
      </c>
      <c r="P453">
        <v>-22286.537907856</v>
      </c>
    </row>
    <row r="454" spans="1:16" x14ac:dyDescent="0.25">
      <c r="A454" t="s">
        <v>12</v>
      </c>
      <c r="B454" t="s">
        <v>26</v>
      </c>
      <c r="C454">
        <v>2019</v>
      </c>
      <c r="D454">
        <v>9</v>
      </c>
      <c r="E454">
        <v>201909</v>
      </c>
      <c r="F454" t="s">
        <v>25</v>
      </c>
      <c r="G454" t="s">
        <v>24</v>
      </c>
      <c r="H454" t="s">
        <v>23</v>
      </c>
      <c r="I454">
        <v>2019</v>
      </c>
      <c r="J454">
        <v>8</v>
      </c>
      <c r="K454">
        <v>201908</v>
      </c>
      <c r="L454" t="s">
        <v>22</v>
      </c>
      <c r="M454">
        <v>-171294.59978336899</v>
      </c>
      <c r="N454">
        <v>-96159.133839039903</v>
      </c>
      <c r="O454">
        <v>-2749.1183656919902</v>
      </c>
      <c r="P454">
        <v>-21595.110194180899</v>
      </c>
    </row>
    <row r="455" spans="1:16" x14ac:dyDescent="0.25">
      <c r="A455" t="s">
        <v>16</v>
      </c>
      <c r="B455" t="s">
        <v>36</v>
      </c>
      <c r="C455">
        <v>2019</v>
      </c>
      <c r="D455">
        <v>9</v>
      </c>
      <c r="E455">
        <v>201909</v>
      </c>
      <c r="F455" t="s">
        <v>16</v>
      </c>
      <c r="G455" t="s">
        <v>15</v>
      </c>
      <c r="H455" t="s">
        <v>14</v>
      </c>
      <c r="I455">
        <v>2019</v>
      </c>
      <c r="J455">
        <v>8</v>
      </c>
      <c r="K455">
        <v>201908</v>
      </c>
      <c r="L455" t="s">
        <v>13</v>
      </c>
      <c r="M455">
        <v>-106525</v>
      </c>
      <c r="N455">
        <v>-1845.13</v>
      </c>
      <c r="O455">
        <v>-1845.13</v>
      </c>
      <c r="P455">
        <v>0</v>
      </c>
    </row>
    <row r="456" spans="1:16" x14ac:dyDescent="0.25">
      <c r="A456" t="s">
        <v>34</v>
      </c>
      <c r="B456" t="s">
        <v>38</v>
      </c>
      <c r="C456">
        <v>2019</v>
      </c>
      <c r="D456">
        <v>9</v>
      </c>
      <c r="E456">
        <v>201909</v>
      </c>
      <c r="F456" t="s">
        <v>32</v>
      </c>
      <c r="G456" t="s">
        <v>31</v>
      </c>
      <c r="H456" t="s">
        <v>30</v>
      </c>
      <c r="I456">
        <v>2019</v>
      </c>
      <c r="J456">
        <v>8</v>
      </c>
      <c r="K456">
        <v>201908</v>
      </c>
      <c r="L456" t="s">
        <v>13</v>
      </c>
      <c r="M456">
        <v>-1988952</v>
      </c>
      <c r="N456">
        <v>-274590.90000000002</v>
      </c>
      <c r="O456">
        <v>-33898.435189999997</v>
      </c>
      <c r="P456">
        <v>-250747.17860000001</v>
      </c>
    </row>
    <row r="457" spans="1:16" x14ac:dyDescent="0.25">
      <c r="A457" t="s">
        <v>12</v>
      </c>
      <c r="B457" t="s">
        <v>26</v>
      </c>
      <c r="C457">
        <v>2019</v>
      </c>
      <c r="D457">
        <v>9</v>
      </c>
      <c r="E457">
        <v>201909</v>
      </c>
      <c r="F457" t="s">
        <v>20</v>
      </c>
      <c r="G457" t="s">
        <v>19</v>
      </c>
      <c r="H457" t="s">
        <v>18</v>
      </c>
      <c r="I457">
        <v>2019</v>
      </c>
      <c r="J457">
        <v>8</v>
      </c>
      <c r="K457">
        <v>201908</v>
      </c>
      <c r="L457" t="s">
        <v>8</v>
      </c>
      <c r="M457">
        <v>-1055602.71024228</v>
      </c>
      <c r="N457">
        <v>-508744.21190239402</v>
      </c>
      <c r="O457">
        <v>-21246.398917598901</v>
      </c>
      <c r="P457">
        <v>-133079.833682289</v>
      </c>
    </row>
    <row r="458" spans="1:16" x14ac:dyDescent="0.25">
      <c r="A458" t="s">
        <v>12</v>
      </c>
      <c r="B458" t="s">
        <v>26</v>
      </c>
      <c r="C458">
        <v>2019</v>
      </c>
      <c r="D458">
        <v>9</v>
      </c>
      <c r="E458">
        <v>201909</v>
      </c>
      <c r="F458" t="s">
        <v>20</v>
      </c>
      <c r="G458" t="s">
        <v>19</v>
      </c>
      <c r="H458" t="s">
        <v>18</v>
      </c>
      <c r="I458">
        <v>2019</v>
      </c>
      <c r="J458">
        <v>8</v>
      </c>
      <c r="K458">
        <v>201908</v>
      </c>
      <c r="L458" t="s">
        <v>22</v>
      </c>
      <c r="M458">
        <v>-1042289.7279206</v>
      </c>
      <c r="N458">
        <v>-503137.67810853</v>
      </c>
      <c r="O458">
        <v>-16746.490704337899</v>
      </c>
      <c r="P458">
        <v>-131401.46600173801</v>
      </c>
    </row>
    <row r="459" spans="1:16" x14ac:dyDescent="0.25">
      <c r="A459" t="s">
        <v>2</v>
      </c>
      <c r="B459" t="s">
        <v>35</v>
      </c>
      <c r="C459">
        <v>2019</v>
      </c>
      <c r="D459">
        <v>9</v>
      </c>
      <c r="E459">
        <v>201909</v>
      </c>
      <c r="F459" t="s">
        <v>2</v>
      </c>
      <c r="G459" t="s">
        <v>28</v>
      </c>
      <c r="H459" t="s">
        <v>27</v>
      </c>
      <c r="I459">
        <v>2019</v>
      </c>
      <c r="J459">
        <v>8</v>
      </c>
      <c r="K459">
        <v>201908</v>
      </c>
      <c r="L459" t="s">
        <v>13</v>
      </c>
      <c r="M459">
        <v>-296178840</v>
      </c>
      <c r="N459">
        <v>-4894583.3899999997</v>
      </c>
      <c r="O459">
        <v>-4894583.3899999997</v>
      </c>
      <c r="P459">
        <v>0</v>
      </c>
    </row>
    <row r="460" spans="1:16" x14ac:dyDescent="0.25">
      <c r="A460" t="s">
        <v>12</v>
      </c>
      <c r="B460" t="s">
        <v>37</v>
      </c>
      <c r="C460">
        <v>2019</v>
      </c>
      <c r="D460">
        <v>9</v>
      </c>
      <c r="E460">
        <v>201909</v>
      </c>
      <c r="F460" t="s">
        <v>10</v>
      </c>
      <c r="G460" t="s">
        <v>9</v>
      </c>
      <c r="H460">
        <v>6004</v>
      </c>
      <c r="I460">
        <v>2019</v>
      </c>
      <c r="J460">
        <v>8</v>
      </c>
      <c r="K460">
        <v>201908</v>
      </c>
      <c r="L460" t="s">
        <v>22</v>
      </c>
      <c r="M460">
        <v>-188857.28785201799</v>
      </c>
      <c r="N460">
        <v>-2688.2041372999902</v>
      </c>
      <c r="O460">
        <v>-2688.2041372999902</v>
      </c>
      <c r="P460">
        <v>-23809.238286402</v>
      </c>
    </row>
    <row r="461" spans="1:16" x14ac:dyDescent="0.25">
      <c r="A461" t="s">
        <v>12</v>
      </c>
      <c r="B461" t="s">
        <v>37</v>
      </c>
      <c r="C461">
        <v>2019</v>
      </c>
      <c r="D461">
        <v>9</v>
      </c>
      <c r="E461">
        <v>201909</v>
      </c>
      <c r="F461" t="s">
        <v>10</v>
      </c>
      <c r="G461" t="s">
        <v>9</v>
      </c>
      <c r="H461">
        <v>6004</v>
      </c>
      <c r="I461">
        <v>2019</v>
      </c>
      <c r="J461">
        <v>8</v>
      </c>
      <c r="K461">
        <v>201908</v>
      </c>
      <c r="L461" t="s">
        <v>8</v>
      </c>
      <c r="M461">
        <v>-65425.713654100997</v>
      </c>
      <c r="N461">
        <v>-1144.9680140099999</v>
      </c>
      <c r="O461">
        <v>-1144.9680140099999</v>
      </c>
      <c r="P461">
        <v>-8248.21972164</v>
      </c>
    </row>
    <row r="462" spans="1:16" x14ac:dyDescent="0.25">
      <c r="A462" t="s">
        <v>12</v>
      </c>
      <c r="B462" t="s">
        <v>26</v>
      </c>
      <c r="C462">
        <v>2019</v>
      </c>
      <c r="D462">
        <v>10</v>
      </c>
      <c r="E462">
        <v>201910</v>
      </c>
      <c r="F462" t="s">
        <v>25</v>
      </c>
      <c r="G462" t="s">
        <v>24</v>
      </c>
      <c r="H462" t="s">
        <v>23</v>
      </c>
      <c r="I462">
        <v>2019</v>
      </c>
      <c r="J462">
        <v>8</v>
      </c>
      <c r="K462">
        <v>201908</v>
      </c>
      <c r="L462" t="s">
        <v>8</v>
      </c>
      <c r="M462">
        <v>-477.57272289999997</v>
      </c>
      <c r="N462">
        <v>-262.1874249</v>
      </c>
      <c r="O462">
        <v>-9.4607900049999998</v>
      </c>
      <c r="P462">
        <v>-60.207593180000003</v>
      </c>
    </row>
    <row r="463" spans="1:16" x14ac:dyDescent="0.25">
      <c r="A463" t="s">
        <v>12</v>
      </c>
      <c r="B463" t="s">
        <v>26</v>
      </c>
      <c r="C463">
        <v>2019</v>
      </c>
      <c r="D463">
        <v>10</v>
      </c>
      <c r="E463">
        <v>201910</v>
      </c>
      <c r="F463" t="s">
        <v>25</v>
      </c>
      <c r="G463" t="s">
        <v>24</v>
      </c>
      <c r="H463" t="s">
        <v>23</v>
      </c>
      <c r="I463">
        <v>2019</v>
      </c>
      <c r="J463">
        <v>8</v>
      </c>
      <c r="K463">
        <v>201908</v>
      </c>
      <c r="L463" t="s">
        <v>22</v>
      </c>
      <c r="M463">
        <v>-516.17552450000005</v>
      </c>
      <c r="N463">
        <v>-283.38036299999999</v>
      </c>
      <c r="O463">
        <v>-8.2871694409999996</v>
      </c>
      <c r="P463">
        <v>-65.07424838</v>
      </c>
    </row>
    <row r="464" spans="1:16" x14ac:dyDescent="0.25">
      <c r="A464" t="s">
        <v>12</v>
      </c>
      <c r="B464" t="s">
        <v>26</v>
      </c>
      <c r="C464">
        <v>2019</v>
      </c>
      <c r="D464">
        <v>10</v>
      </c>
      <c r="E464">
        <v>201910</v>
      </c>
      <c r="F464" t="s">
        <v>20</v>
      </c>
      <c r="G464" t="s">
        <v>19</v>
      </c>
      <c r="H464" t="s">
        <v>18</v>
      </c>
      <c r="I464">
        <v>2019</v>
      </c>
      <c r="J464">
        <v>9</v>
      </c>
      <c r="K464">
        <v>201909</v>
      </c>
      <c r="L464" t="s">
        <v>8</v>
      </c>
      <c r="M464">
        <v>-821016.78414916096</v>
      </c>
      <c r="N464">
        <v>-393070.78369117097</v>
      </c>
      <c r="O464">
        <v>-15371.058033904999</v>
      </c>
      <c r="P464">
        <v>-100681.28824049</v>
      </c>
    </row>
    <row r="465" spans="1:16" x14ac:dyDescent="0.25">
      <c r="A465" t="s">
        <v>34</v>
      </c>
      <c r="B465" t="s">
        <v>38</v>
      </c>
      <c r="C465">
        <v>2019</v>
      </c>
      <c r="D465">
        <v>10</v>
      </c>
      <c r="E465">
        <v>201910</v>
      </c>
      <c r="F465" t="s">
        <v>32</v>
      </c>
      <c r="G465" t="s">
        <v>31</v>
      </c>
      <c r="H465" t="s">
        <v>30</v>
      </c>
      <c r="I465">
        <v>2019</v>
      </c>
      <c r="J465">
        <v>9</v>
      </c>
      <c r="K465">
        <v>201909</v>
      </c>
      <c r="L465" t="s">
        <v>13</v>
      </c>
      <c r="M465">
        <v>-1885413</v>
      </c>
      <c r="N465">
        <v>-259668.6</v>
      </c>
      <c r="O465">
        <v>-27913.12888</v>
      </c>
      <c r="P465">
        <v>-231208.19620000001</v>
      </c>
    </row>
    <row r="466" spans="1:16" x14ac:dyDescent="0.25">
      <c r="A466" t="s">
        <v>12</v>
      </c>
      <c r="B466" t="s">
        <v>26</v>
      </c>
      <c r="C466">
        <v>2019</v>
      </c>
      <c r="D466">
        <v>10</v>
      </c>
      <c r="E466">
        <v>201910</v>
      </c>
      <c r="F466" t="s">
        <v>25</v>
      </c>
      <c r="G466" t="s">
        <v>24</v>
      </c>
      <c r="H466" t="s">
        <v>23</v>
      </c>
      <c r="I466">
        <v>2019</v>
      </c>
      <c r="J466">
        <v>9</v>
      </c>
      <c r="K466">
        <v>201909</v>
      </c>
      <c r="L466" t="s">
        <v>8</v>
      </c>
      <c r="M466">
        <v>-139908.733612549</v>
      </c>
      <c r="N466">
        <v>-78460.455162030004</v>
      </c>
      <c r="O466">
        <v>-2642.1546318209998</v>
      </c>
      <c r="P466">
        <v>-17156.958388696901</v>
      </c>
    </row>
    <row r="467" spans="1:16" x14ac:dyDescent="0.25">
      <c r="A467" t="s">
        <v>16</v>
      </c>
      <c r="B467" t="s">
        <v>36</v>
      </c>
      <c r="C467">
        <v>2019</v>
      </c>
      <c r="D467">
        <v>10</v>
      </c>
      <c r="E467">
        <v>201910</v>
      </c>
      <c r="F467" t="s">
        <v>16</v>
      </c>
      <c r="G467" t="s">
        <v>15</v>
      </c>
      <c r="H467" t="s">
        <v>14</v>
      </c>
      <c r="I467">
        <v>2019</v>
      </c>
      <c r="J467">
        <v>9</v>
      </c>
      <c r="K467">
        <v>201909</v>
      </c>
      <c r="L467" t="s">
        <v>13</v>
      </c>
      <c r="M467">
        <v>-74256</v>
      </c>
      <c r="N467">
        <v>-1168.19</v>
      </c>
      <c r="O467">
        <v>-1168.19</v>
      </c>
      <c r="P467">
        <v>0</v>
      </c>
    </row>
    <row r="468" spans="1:16" x14ac:dyDescent="0.25">
      <c r="A468" t="s">
        <v>2</v>
      </c>
      <c r="B468" t="s">
        <v>35</v>
      </c>
      <c r="C468">
        <v>2019</v>
      </c>
      <c r="D468">
        <v>10</v>
      </c>
      <c r="E468">
        <v>201910</v>
      </c>
      <c r="F468" t="s">
        <v>2</v>
      </c>
      <c r="G468" t="s">
        <v>28</v>
      </c>
      <c r="H468" t="s">
        <v>27</v>
      </c>
      <c r="I468">
        <v>2019</v>
      </c>
      <c r="J468">
        <v>9</v>
      </c>
      <c r="K468">
        <v>201909</v>
      </c>
      <c r="L468" t="s">
        <v>13</v>
      </c>
      <c r="M468">
        <v>-259018880</v>
      </c>
      <c r="N468">
        <v>-3772496.36</v>
      </c>
      <c r="O468">
        <v>-3772496.36</v>
      </c>
      <c r="P468">
        <v>0</v>
      </c>
    </row>
    <row r="469" spans="1:16" x14ac:dyDescent="0.25">
      <c r="A469" t="s">
        <v>12</v>
      </c>
      <c r="B469" t="s">
        <v>26</v>
      </c>
      <c r="C469">
        <v>2019</v>
      </c>
      <c r="D469">
        <v>10</v>
      </c>
      <c r="E469">
        <v>201910</v>
      </c>
      <c r="F469" t="s">
        <v>25</v>
      </c>
      <c r="G469" t="s">
        <v>24</v>
      </c>
      <c r="H469" t="s">
        <v>23</v>
      </c>
      <c r="I469">
        <v>2019</v>
      </c>
      <c r="J469">
        <v>9</v>
      </c>
      <c r="K469">
        <v>201909</v>
      </c>
      <c r="L469" t="s">
        <v>22</v>
      </c>
      <c r="M469">
        <v>-106712.012620389</v>
      </c>
      <c r="N469">
        <v>-60497.061365740003</v>
      </c>
      <c r="O469">
        <v>-1410.3775358390001</v>
      </c>
      <c r="P469">
        <v>-13086.0493411279</v>
      </c>
    </row>
    <row r="470" spans="1:16" x14ac:dyDescent="0.25">
      <c r="A470" t="s">
        <v>12</v>
      </c>
      <c r="B470" t="s">
        <v>26</v>
      </c>
      <c r="C470">
        <v>2019</v>
      </c>
      <c r="D470">
        <v>10</v>
      </c>
      <c r="E470">
        <v>201910</v>
      </c>
      <c r="F470" t="s">
        <v>20</v>
      </c>
      <c r="G470" t="s">
        <v>19</v>
      </c>
      <c r="H470" t="s">
        <v>18</v>
      </c>
      <c r="I470">
        <v>2019</v>
      </c>
      <c r="J470">
        <v>9</v>
      </c>
      <c r="K470">
        <v>201909</v>
      </c>
      <c r="L470" t="s">
        <v>22</v>
      </c>
      <c r="M470">
        <v>-634294.70734580897</v>
      </c>
      <c r="N470">
        <v>-303422.426324172</v>
      </c>
      <c r="O470">
        <v>-8305.8209596929901</v>
      </c>
      <c r="P470">
        <v>-77783.559961003994</v>
      </c>
    </row>
    <row r="471" spans="1:16" x14ac:dyDescent="0.25">
      <c r="A471" t="s">
        <v>12</v>
      </c>
      <c r="B471" t="s">
        <v>37</v>
      </c>
      <c r="C471">
        <v>2019</v>
      </c>
      <c r="D471">
        <v>10</v>
      </c>
      <c r="E471">
        <v>201910</v>
      </c>
      <c r="F471" t="s">
        <v>10</v>
      </c>
      <c r="G471" t="s">
        <v>9</v>
      </c>
      <c r="H471">
        <v>6004</v>
      </c>
      <c r="I471">
        <v>2019</v>
      </c>
      <c r="J471">
        <v>9</v>
      </c>
      <c r="K471">
        <v>201909</v>
      </c>
      <c r="L471" t="s">
        <v>22</v>
      </c>
      <c r="M471">
        <v>-113188.831663747</v>
      </c>
      <c r="N471">
        <v>-1750.383703298</v>
      </c>
      <c r="O471">
        <v>-1750.383703298</v>
      </c>
      <c r="P471">
        <v>-13880.346425247</v>
      </c>
    </row>
    <row r="472" spans="1:16" x14ac:dyDescent="0.25">
      <c r="A472" t="s">
        <v>12</v>
      </c>
      <c r="B472" t="s">
        <v>37</v>
      </c>
      <c r="C472">
        <v>2019</v>
      </c>
      <c r="D472">
        <v>10</v>
      </c>
      <c r="E472">
        <v>201910</v>
      </c>
      <c r="F472" t="s">
        <v>10</v>
      </c>
      <c r="G472" t="s">
        <v>9</v>
      </c>
      <c r="H472">
        <v>6004</v>
      </c>
      <c r="I472">
        <v>2019</v>
      </c>
      <c r="J472">
        <v>9</v>
      </c>
      <c r="K472">
        <v>201909</v>
      </c>
      <c r="L472" t="s">
        <v>8</v>
      </c>
      <c r="M472">
        <v>-60837.6060570029</v>
      </c>
      <c r="N472">
        <v>-1100.9227725999999</v>
      </c>
      <c r="O472">
        <v>-1100.9227725999999</v>
      </c>
      <c r="P472">
        <v>-7460.5156298000002</v>
      </c>
    </row>
    <row r="473" spans="1:16" x14ac:dyDescent="0.25">
      <c r="A473" t="s">
        <v>12</v>
      </c>
      <c r="B473" t="s">
        <v>26</v>
      </c>
      <c r="C473">
        <v>2019</v>
      </c>
      <c r="D473">
        <v>11</v>
      </c>
      <c r="E473">
        <v>201911</v>
      </c>
      <c r="F473" t="s">
        <v>25</v>
      </c>
      <c r="G473" t="s">
        <v>24</v>
      </c>
      <c r="H473" t="s">
        <v>23</v>
      </c>
      <c r="I473">
        <v>2019</v>
      </c>
      <c r="J473">
        <v>9</v>
      </c>
      <c r="K473">
        <v>201909</v>
      </c>
      <c r="L473" t="s">
        <v>22</v>
      </c>
      <c r="M473">
        <v>-237.0945112</v>
      </c>
      <c r="N473">
        <v>-91.044292299999995</v>
      </c>
      <c r="O473">
        <v>-3.1579273049999999</v>
      </c>
      <c r="P473">
        <v>-29.074899909999999</v>
      </c>
    </row>
    <row r="474" spans="1:16" x14ac:dyDescent="0.25">
      <c r="A474" t="s">
        <v>12</v>
      </c>
      <c r="B474" t="s">
        <v>26</v>
      </c>
      <c r="C474">
        <v>2019</v>
      </c>
      <c r="D474">
        <v>11</v>
      </c>
      <c r="E474">
        <v>201911</v>
      </c>
      <c r="F474" t="s">
        <v>25</v>
      </c>
      <c r="G474" t="s">
        <v>24</v>
      </c>
      <c r="H474" t="s">
        <v>23</v>
      </c>
      <c r="I474">
        <v>2019</v>
      </c>
      <c r="J474">
        <v>9</v>
      </c>
      <c r="K474">
        <v>201909</v>
      </c>
      <c r="L474" t="s">
        <v>8</v>
      </c>
      <c r="M474">
        <v>-287.14651359999999</v>
      </c>
      <c r="N474">
        <v>-110.26426120000001</v>
      </c>
      <c r="O474">
        <v>-6.2541419149999999</v>
      </c>
      <c r="P474">
        <v>-35.212776959999999</v>
      </c>
    </row>
    <row r="475" spans="1:16" x14ac:dyDescent="0.25">
      <c r="A475" t="s">
        <v>12</v>
      </c>
      <c r="B475" t="s">
        <v>26</v>
      </c>
      <c r="C475">
        <v>2019</v>
      </c>
      <c r="D475">
        <v>11</v>
      </c>
      <c r="E475">
        <v>201911</v>
      </c>
      <c r="F475" t="s">
        <v>20</v>
      </c>
      <c r="G475" t="s">
        <v>19</v>
      </c>
      <c r="H475" t="s">
        <v>18</v>
      </c>
      <c r="I475">
        <v>2019</v>
      </c>
      <c r="J475">
        <v>10</v>
      </c>
      <c r="K475">
        <v>201910</v>
      </c>
      <c r="L475" t="s">
        <v>8</v>
      </c>
      <c r="M475">
        <v>-578305.14172094595</v>
      </c>
      <c r="N475">
        <v>-276879.11665243702</v>
      </c>
      <c r="O475">
        <v>-3978.22623595</v>
      </c>
      <c r="P475">
        <v>-79112.143388910903</v>
      </c>
    </row>
    <row r="476" spans="1:16" x14ac:dyDescent="0.25">
      <c r="A476" t="s">
        <v>12</v>
      </c>
      <c r="B476" t="s">
        <v>26</v>
      </c>
      <c r="C476">
        <v>2019</v>
      </c>
      <c r="D476">
        <v>11</v>
      </c>
      <c r="E476">
        <v>201911</v>
      </c>
      <c r="F476" t="s">
        <v>25</v>
      </c>
      <c r="G476" t="s">
        <v>24</v>
      </c>
      <c r="H476" t="s">
        <v>23</v>
      </c>
      <c r="I476">
        <v>2019</v>
      </c>
      <c r="J476">
        <v>10</v>
      </c>
      <c r="K476">
        <v>201910</v>
      </c>
      <c r="L476" t="s">
        <v>8</v>
      </c>
      <c r="M476">
        <v>-94875.272167360003</v>
      </c>
      <c r="N476">
        <v>-53854.419778627998</v>
      </c>
      <c r="O476">
        <v>-652.97415283399903</v>
      </c>
      <c r="P476">
        <v>-12978.905726067</v>
      </c>
    </row>
    <row r="477" spans="1:16" x14ac:dyDescent="0.25">
      <c r="A477" t="s">
        <v>2</v>
      </c>
      <c r="B477" t="s">
        <v>35</v>
      </c>
      <c r="C477">
        <v>2019</v>
      </c>
      <c r="D477">
        <v>11</v>
      </c>
      <c r="E477">
        <v>201911</v>
      </c>
      <c r="F477" t="s">
        <v>2</v>
      </c>
      <c r="G477" t="s">
        <v>28</v>
      </c>
      <c r="H477" t="s">
        <v>27</v>
      </c>
      <c r="I477">
        <v>2019</v>
      </c>
      <c r="J477">
        <v>10</v>
      </c>
      <c r="K477">
        <v>201910</v>
      </c>
      <c r="L477" t="s">
        <v>13</v>
      </c>
      <c r="M477">
        <v>-240206700</v>
      </c>
      <c r="N477">
        <v>-1770394.48</v>
      </c>
      <c r="O477">
        <v>-1770394.48</v>
      </c>
      <c r="P477">
        <v>0</v>
      </c>
    </row>
    <row r="478" spans="1:16" x14ac:dyDescent="0.25">
      <c r="A478" t="s">
        <v>12</v>
      </c>
      <c r="B478" t="s">
        <v>37</v>
      </c>
      <c r="C478">
        <v>2019</v>
      </c>
      <c r="D478">
        <v>11</v>
      </c>
      <c r="E478">
        <v>201911</v>
      </c>
      <c r="F478" t="s">
        <v>10</v>
      </c>
      <c r="G478" t="s">
        <v>9</v>
      </c>
      <c r="H478">
        <v>6004</v>
      </c>
      <c r="I478">
        <v>2019</v>
      </c>
      <c r="J478">
        <v>10</v>
      </c>
      <c r="K478">
        <v>201910</v>
      </c>
      <c r="L478" t="s">
        <v>22</v>
      </c>
      <c r="M478">
        <v>-326817.12275910203</v>
      </c>
      <c r="N478">
        <v>-2144.8537536679901</v>
      </c>
      <c r="O478">
        <v>-2144.8537536679901</v>
      </c>
      <c r="P478">
        <v>-44708.582392999997</v>
      </c>
    </row>
    <row r="479" spans="1:16" x14ac:dyDescent="0.25">
      <c r="A479" t="s">
        <v>12</v>
      </c>
      <c r="B479" t="s">
        <v>37</v>
      </c>
      <c r="C479">
        <v>2019</v>
      </c>
      <c r="D479">
        <v>11</v>
      </c>
      <c r="E479">
        <v>201911</v>
      </c>
      <c r="F479" t="s">
        <v>10</v>
      </c>
      <c r="G479" t="s">
        <v>9</v>
      </c>
      <c r="H479">
        <v>6004</v>
      </c>
      <c r="I479">
        <v>2019</v>
      </c>
      <c r="J479">
        <v>10</v>
      </c>
      <c r="K479">
        <v>201910</v>
      </c>
      <c r="L479" t="s">
        <v>8</v>
      </c>
      <c r="M479">
        <v>-160028.03223000199</v>
      </c>
      <c r="N479">
        <v>-1857.3350817999999</v>
      </c>
      <c r="O479">
        <v>-1857.3350817999999</v>
      </c>
      <c r="P479">
        <v>-21891.834804999999</v>
      </c>
    </row>
    <row r="480" spans="1:16" x14ac:dyDescent="0.25">
      <c r="A480" t="s">
        <v>12</v>
      </c>
      <c r="B480" t="s">
        <v>26</v>
      </c>
      <c r="C480">
        <v>2019</v>
      </c>
      <c r="D480">
        <v>11</v>
      </c>
      <c r="E480">
        <v>201911</v>
      </c>
      <c r="F480" t="s">
        <v>20</v>
      </c>
      <c r="G480" t="s">
        <v>19</v>
      </c>
      <c r="H480" t="s">
        <v>18</v>
      </c>
      <c r="I480">
        <v>2019</v>
      </c>
      <c r="J480">
        <v>10</v>
      </c>
      <c r="K480">
        <v>201910</v>
      </c>
      <c r="L480" t="s">
        <v>22</v>
      </c>
      <c r="M480">
        <v>-535128.87131791899</v>
      </c>
      <c r="N480">
        <v>-256748.80335054299</v>
      </c>
      <c r="O480">
        <v>-2629.861105471</v>
      </c>
      <c r="P480">
        <v>-73205.62959466</v>
      </c>
    </row>
    <row r="481" spans="1:16" x14ac:dyDescent="0.25">
      <c r="A481" t="s">
        <v>12</v>
      </c>
      <c r="B481" t="s">
        <v>26</v>
      </c>
      <c r="C481">
        <v>2019</v>
      </c>
      <c r="D481">
        <v>11</v>
      </c>
      <c r="E481">
        <v>201911</v>
      </c>
      <c r="F481" t="s">
        <v>25</v>
      </c>
      <c r="G481" t="s">
        <v>24</v>
      </c>
      <c r="H481" t="s">
        <v>23</v>
      </c>
      <c r="I481">
        <v>2019</v>
      </c>
      <c r="J481">
        <v>10</v>
      </c>
      <c r="K481">
        <v>201910</v>
      </c>
      <c r="L481" t="s">
        <v>22</v>
      </c>
      <c r="M481">
        <v>-87864.765195469998</v>
      </c>
      <c r="N481">
        <v>-50540.131163241</v>
      </c>
      <c r="O481">
        <v>-429.33651028200001</v>
      </c>
      <c r="P481">
        <v>-12019.871045954</v>
      </c>
    </row>
    <row r="482" spans="1:16" x14ac:dyDescent="0.25">
      <c r="A482" t="s">
        <v>34</v>
      </c>
      <c r="B482" t="s">
        <v>38</v>
      </c>
      <c r="C482">
        <v>2019</v>
      </c>
      <c r="D482">
        <v>11</v>
      </c>
      <c r="E482">
        <v>201911</v>
      </c>
      <c r="F482" t="s">
        <v>32</v>
      </c>
      <c r="G482" t="s">
        <v>31</v>
      </c>
      <c r="H482" t="s">
        <v>30</v>
      </c>
      <c r="I482">
        <v>2019</v>
      </c>
      <c r="J482">
        <v>10</v>
      </c>
      <c r="K482">
        <v>201910</v>
      </c>
      <c r="L482" t="s">
        <v>13</v>
      </c>
      <c r="M482">
        <v>-2035519</v>
      </c>
      <c r="N482">
        <v>-280824.23</v>
      </c>
      <c r="O482">
        <v>-14881.812089999999</v>
      </c>
      <c r="P482">
        <v>-278458.99920000002</v>
      </c>
    </row>
    <row r="483" spans="1:16" x14ac:dyDescent="0.25">
      <c r="A483" t="s">
        <v>16</v>
      </c>
      <c r="B483" t="s">
        <v>36</v>
      </c>
      <c r="C483">
        <v>2019</v>
      </c>
      <c r="D483">
        <v>11</v>
      </c>
      <c r="E483">
        <v>201911</v>
      </c>
      <c r="F483" t="s">
        <v>16</v>
      </c>
      <c r="G483" t="s">
        <v>15</v>
      </c>
      <c r="H483" t="s">
        <v>14</v>
      </c>
      <c r="I483">
        <v>2019</v>
      </c>
      <c r="J483">
        <v>10</v>
      </c>
      <c r="K483">
        <v>201910</v>
      </c>
      <c r="L483" t="s">
        <v>13</v>
      </c>
      <c r="M483">
        <v>-57336</v>
      </c>
      <c r="N483">
        <v>-367.92</v>
      </c>
      <c r="O483">
        <v>-367.92</v>
      </c>
      <c r="P483">
        <v>0</v>
      </c>
    </row>
    <row r="484" spans="1:16" x14ac:dyDescent="0.25">
      <c r="A484" t="s">
        <v>12</v>
      </c>
      <c r="B484" t="s">
        <v>26</v>
      </c>
      <c r="C484">
        <v>2019</v>
      </c>
      <c r="D484">
        <v>12</v>
      </c>
      <c r="E484">
        <v>201912</v>
      </c>
      <c r="F484" t="s">
        <v>25</v>
      </c>
      <c r="G484" t="s">
        <v>24</v>
      </c>
      <c r="H484" t="s">
        <v>23</v>
      </c>
      <c r="I484">
        <v>2019</v>
      </c>
      <c r="J484">
        <v>10</v>
      </c>
      <c r="K484">
        <v>201910</v>
      </c>
      <c r="L484" t="s">
        <v>22</v>
      </c>
      <c r="M484">
        <v>-344.99071679999997</v>
      </c>
      <c r="N484">
        <v>-276.68255490000001</v>
      </c>
      <c r="O484">
        <v>-1.733908104</v>
      </c>
      <c r="P484">
        <v>-47.194730059999998</v>
      </c>
    </row>
    <row r="485" spans="1:16" x14ac:dyDescent="0.25">
      <c r="A485" t="s">
        <v>12</v>
      </c>
      <c r="B485" t="s">
        <v>26</v>
      </c>
      <c r="C485">
        <v>2019</v>
      </c>
      <c r="D485">
        <v>12</v>
      </c>
      <c r="E485">
        <v>201912</v>
      </c>
      <c r="F485" t="s">
        <v>25</v>
      </c>
      <c r="G485" t="s">
        <v>24</v>
      </c>
      <c r="H485" t="s">
        <v>23</v>
      </c>
      <c r="I485">
        <v>2019</v>
      </c>
      <c r="J485">
        <v>10</v>
      </c>
      <c r="K485">
        <v>201910</v>
      </c>
      <c r="L485" t="s">
        <v>8</v>
      </c>
      <c r="M485">
        <v>-358.79791760000001</v>
      </c>
      <c r="N485">
        <v>-287.75592990000001</v>
      </c>
      <c r="O485">
        <v>-2.588896455</v>
      </c>
      <c r="P485">
        <v>-49.083555130000001</v>
      </c>
    </row>
    <row r="486" spans="1:16" x14ac:dyDescent="0.25">
      <c r="A486" t="s">
        <v>12</v>
      </c>
      <c r="B486" t="s">
        <v>26</v>
      </c>
      <c r="C486">
        <v>2019</v>
      </c>
      <c r="D486">
        <v>11</v>
      </c>
      <c r="E486">
        <v>201911</v>
      </c>
      <c r="F486" t="s">
        <v>25</v>
      </c>
      <c r="G486" t="s">
        <v>24</v>
      </c>
      <c r="H486" t="s">
        <v>23</v>
      </c>
      <c r="I486">
        <v>2019</v>
      </c>
      <c r="J486">
        <v>11</v>
      </c>
      <c r="K486">
        <v>201911</v>
      </c>
      <c r="L486" t="s">
        <v>8</v>
      </c>
      <c r="M486">
        <v>-37.196101740000003</v>
      </c>
      <c r="N486">
        <v>-14.283303070000001</v>
      </c>
      <c r="O486">
        <v>-0.48231792400000001</v>
      </c>
      <c r="P486">
        <v>-3.7021280060000001</v>
      </c>
    </row>
    <row r="487" spans="1:16" x14ac:dyDescent="0.25">
      <c r="A487" t="s">
        <v>12</v>
      </c>
      <c r="B487" t="s">
        <v>26</v>
      </c>
      <c r="C487">
        <v>2019</v>
      </c>
      <c r="D487">
        <v>11</v>
      </c>
      <c r="E487">
        <v>201911</v>
      </c>
      <c r="F487" t="s">
        <v>25</v>
      </c>
      <c r="G487" t="s">
        <v>24</v>
      </c>
      <c r="H487" t="s">
        <v>23</v>
      </c>
      <c r="I487">
        <v>2019</v>
      </c>
      <c r="J487">
        <v>11</v>
      </c>
      <c r="K487">
        <v>201911</v>
      </c>
      <c r="L487" t="s">
        <v>22</v>
      </c>
      <c r="M487">
        <v>-43.612502030000002</v>
      </c>
      <c r="N487">
        <v>-16.74720078</v>
      </c>
      <c r="O487">
        <v>-0.37642629799999999</v>
      </c>
      <c r="P487">
        <v>-4.3407523269999997</v>
      </c>
    </row>
    <row r="488" spans="1:16" x14ac:dyDescent="0.25">
      <c r="A488" t="s">
        <v>12</v>
      </c>
      <c r="B488" t="s">
        <v>26</v>
      </c>
      <c r="C488">
        <v>2019</v>
      </c>
      <c r="D488">
        <v>12</v>
      </c>
      <c r="E488">
        <v>201912</v>
      </c>
      <c r="F488" t="s">
        <v>20</v>
      </c>
      <c r="G488" t="s">
        <v>19</v>
      </c>
      <c r="H488" t="s">
        <v>18</v>
      </c>
      <c r="I488">
        <v>2019</v>
      </c>
      <c r="J488">
        <v>11</v>
      </c>
      <c r="K488">
        <v>201911</v>
      </c>
      <c r="L488" t="s">
        <v>8</v>
      </c>
      <c r="M488">
        <v>-182608.05896530001</v>
      </c>
      <c r="N488">
        <v>-88540.045260779996</v>
      </c>
      <c r="O488">
        <v>-3719.4997519620001</v>
      </c>
      <c r="P488">
        <v>-18174.980108459898</v>
      </c>
    </row>
    <row r="489" spans="1:16" x14ac:dyDescent="0.25">
      <c r="A489" t="s">
        <v>12</v>
      </c>
      <c r="B489" t="s">
        <v>37</v>
      </c>
      <c r="C489">
        <v>2019</v>
      </c>
      <c r="D489">
        <v>12</v>
      </c>
      <c r="E489">
        <v>201912</v>
      </c>
      <c r="F489" t="s">
        <v>10</v>
      </c>
      <c r="G489" t="s">
        <v>9</v>
      </c>
      <c r="H489">
        <v>6004</v>
      </c>
      <c r="I489">
        <v>2019</v>
      </c>
      <c r="J489">
        <v>11</v>
      </c>
      <c r="K489">
        <v>201911</v>
      </c>
      <c r="L489" t="s">
        <v>22</v>
      </c>
      <c r="M489">
        <v>-802583.33019699994</v>
      </c>
      <c r="N489">
        <v>-15918.54088791</v>
      </c>
      <c r="O489">
        <v>-15918.54088791</v>
      </c>
      <c r="P489">
        <v>-79881.118851399995</v>
      </c>
    </row>
    <row r="490" spans="1:16" x14ac:dyDescent="0.25">
      <c r="A490" t="s">
        <v>12</v>
      </c>
      <c r="B490" t="s">
        <v>26</v>
      </c>
      <c r="C490">
        <v>2019</v>
      </c>
      <c r="D490">
        <v>12</v>
      </c>
      <c r="E490">
        <v>201912</v>
      </c>
      <c r="F490" t="s">
        <v>20</v>
      </c>
      <c r="G490" t="s">
        <v>19</v>
      </c>
      <c r="H490" t="s">
        <v>18</v>
      </c>
      <c r="I490">
        <v>2019</v>
      </c>
      <c r="J490">
        <v>11</v>
      </c>
      <c r="K490">
        <v>201911</v>
      </c>
      <c r="L490" t="s">
        <v>22</v>
      </c>
      <c r="M490">
        <v>-229329.14067523199</v>
      </c>
      <c r="N490">
        <v>-112931.674744049</v>
      </c>
      <c r="O490">
        <v>-3365.7373316570001</v>
      </c>
      <c r="P490">
        <v>-22825.129371873001</v>
      </c>
    </row>
    <row r="491" spans="1:16" x14ac:dyDescent="0.25">
      <c r="A491" t="s">
        <v>34</v>
      </c>
      <c r="B491" t="s">
        <v>38</v>
      </c>
      <c r="C491">
        <v>2019</v>
      </c>
      <c r="D491">
        <v>12</v>
      </c>
      <c r="E491">
        <v>201912</v>
      </c>
      <c r="F491" t="s">
        <v>32</v>
      </c>
      <c r="G491" t="s">
        <v>31</v>
      </c>
      <c r="H491" t="s">
        <v>30</v>
      </c>
      <c r="I491">
        <v>2019</v>
      </c>
      <c r="J491">
        <v>11</v>
      </c>
      <c r="K491">
        <v>201911</v>
      </c>
      <c r="L491" t="s">
        <v>13</v>
      </c>
      <c r="M491">
        <v>-1923323</v>
      </c>
      <c r="N491">
        <v>-264147.43</v>
      </c>
      <c r="O491">
        <v>-39720.867460000001</v>
      </c>
      <c r="P491">
        <v>-191428.3382</v>
      </c>
    </row>
    <row r="492" spans="1:16" x14ac:dyDescent="0.25">
      <c r="A492" t="s">
        <v>12</v>
      </c>
      <c r="B492" t="s">
        <v>26</v>
      </c>
      <c r="C492">
        <v>2019</v>
      </c>
      <c r="D492">
        <v>12</v>
      </c>
      <c r="E492">
        <v>201912</v>
      </c>
      <c r="F492" t="s">
        <v>25</v>
      </c>
      <c r="G492" t="s">
        <v>24</v>
      </c>
      <c r="H492" t="s">
        <v>23</v>
      </c>
      <c r="I492">
        <v>2019</v>
      </c>
      <c r="J492">
        <v>11</v>
      </c>
      <c r="K492">
        <v>201911</v>
      </c>
      <c r="L492" t="s">
        <v>8</v>
      </c>
      <c r="M492">
        <v>-33780.696176677899</v>
      </c>
      <c r="N492">
        <v>-19580.338377942</v>
      </c>
      <c r="O492">
        <v>-705.88408191899896</v>
      </c>
      <c r="P492">
        <v>-3362.2782599559901</v>
      </c>
    </row>
    <row r="493" spans="1:16" x14ac:dyDescent="0.25">
      <c r="A493" t="s">
        <v>12</v>
      </c>
      <c r="B493" t="s">
        <v>37</v>
      </c>
      <c r="C493">
        <v>2019</v>
      </c>
      <c r="D493">
        <v>12</v>
      </c>
      <c r="E493">
        <v>201912</v>
      </c>
      <c r="F493" t="s">
        <v>10</v>
      </c>
      <c r="G493" t="s">
        <v>9</v>
      </c>
      <c r="H493">
        <v>6004</v>
      </c>
      <c r="I493">
        <v>2019</v>
      </c>
      <c r="J493">
        <v>11</v>
      </c>
      <c r="K493">
        <v>201911</v>
      </c>
      <c r="L493" t="s">
        <v>8</v>
      </c>
      <c r="M493">
        <v>-241384.35642000299</v>
      </c>
      <c r="N493">
        <v>-6120.2686019299999</v>
      </c>
      <c r="O493">
        <v>-6120.2686019299999</v>
      </c>
      <c r="P493">
        <v>-24024.984987700002</v>
      </c>
    </row>
    <row r="494" spans="1:16" x14ac:dyDescent="0.25">
      <c r="A494" t="s">
        <v>12</v>
      </c>
      <c r="B494" t="s">
        <v>26</v>
      </c>
      <c r="C494">
        <v>2019</v>
      </c>
      <c r="D494">
        <v>12</v>
      </c>
      <c r="E494">
        <v>201912</v>
      </c>
      <c r="F494" t="s">
        <v>25</v>
      </c>
      <c r="G494" t="s">
        <v>24</v>
      </c>
      <c r="H494" t="s">
        <v>23</v>
      </c>
      <c r="I494">
        <v>2019</v>
      </c>
      <c r="J494">
        <v>11</v>
      </c>
      <c r="K494">
        <v>201911</v>
      </c>
      <c r="L494" t="s">
        <v>22</v>
      </c>
      <c r="M494">
        <v>-43920.649628364998</v>
      </c>
      <c r="N494">
        <v>-25960.993137294899</v>
      </c>
      <c r="O494">
        <v>-677.01888466299897</v>
      </c>
      <c r="P494">
        <v>-4371.53786424799</v>
      </c>
    </row>
    <row r="495" spans="1:16" x14ac:dyDescent="0.25">
      <c r="A495" t="s">
        <v>2</v>
      </c>
      <c r="B495" t="s">
        <v>35</v>
      </c>
      <c r="C495">
        <v>2019</v>
      </c>
      <c r="D495">
        <v>12</v>
      </c>
      <c r="E495">
        <v>201912</v>
      </c>
      <c r="F495" t="s">
        <v>2</v>
      </c>
      <c r="G495" t="s">
        <v>28</v>
      </c>
      <c r="H495" t="s">
        <v>27</v>
      </c>
      <c r="I495">
        <v>2019</v>
      </c>
      <c r="J495">
        <v>11</v>
      </c>
      <c r="K495">
        <v>201911</v>
      </c>
      <c r="L495" t="s">
        <v>13</v>
      </c>
      <c r="M495">
        <v>-250413120</v>
      </c>
      <c r="N495">
        <v>-5189473.3499999996</v>
      </c>
      <c r="O495">
        <v>-5189473.3499999996</v>
      </c>
      <c r="P495">
        <v>0</v>
      </c>
    </row>
    <row r="496" spans="1:16" x14ac:dyDescent="0.25">
      <c r="A496" t="s">
        <v>16</v>
      </c>
      <c r="B496" t="s">
        <v>36</v>
      </c>
      <c r="C496">
        <v>2019</v>
      </c>
      <c r="D496">
        <v>12</v>
      </c>
      <c r="E496">
        <v>201912</v>
      </c>
      <c r="F496" t="s">
        <v>16</v>
      </c>
      <c r="G496" t="s">
        <v>15</v>
      </c>
      <c r="H496" t="s">
        <v>14</v>
      </c>
      <c r="I496">
        <v>2019</v>
      </c>
      <c r="J496">
        <v>11</v>
      </c>
      <c r="K496">
        <v>201911</v>
      </c>
      <c r="L496" t="s">
        <v>13</v>
      </c>
      <c r="M496">
        <v>-50077</v>
      </c>
      <c r="N496">
        <v>-974.51</v>
      </c>
      <c r="O496">
        <v>-974.51</v>
      </c>
      <c r="P496">
        <v>0</v>
      </c>
    </row>
    <row r="497" spans="1:16" x14ac:dyDescent="0.25">
      <c r="A497" t="s">
        <v>12</v>
      </c>
      <c r="B497" t="s">
        <v>37</v>
      </c>
      <c r="C497">
        <v>2020</v>
      </c>
      <c r="D497">
        <v>2</v>
      </c>
      <c r="E497">
        <v>202002</v>
      </c>
      <c r="F497" t="s">
        <v>10</v>
      </c>
      <c r="G497" t="s">
        <v>9</v>
      </c>
      <c r="H497">
        <v>6004</v>
      </c>
      <c r="I497">
        <v>2019</v>
      </c>
      <c r="J497">
        <v>11</v>
      </c>
      <c r="K497">
        <v>201911</v>
      </c>
      <c r="L497" t="s">
        <v>8</v>
      </c>
      <c r="M497">
        <v>-91984.43</v>
      </c>
      <c r="N497">
        <v>-3680.99</v>
      </c>
      <c r="O497">
        <v>-3680.99</v>
      </c>
      <c r="P497">
        <v>0</v>
      </c>
    </row>
    <row r="498" spans="1:16" x14ac:dyDescent="0.25">
      <c r="A498" t="s">
        <v>12</v>
      </c>
      <c r="B498" t="s">
        <v>37</v>
      </c>
      <c r="C498">
        <v>2020</v>
      </c>
      <c r="D498">
        <v>12</v>
      </c>
      <c r="E498">
        <v>202012</v>
      </c>
      <c r="F498" t="s">
        <v>10</v>
      </c>
      <c r="G498" t="s">
        <v>9</v>
      </c>
      <c r="H498">
        <v>6004</v>
      </c>
      <c r="I498">
        <v>2019</v>
      </c>
      <c r="J498">
        <v>11</v>
      </c>
      <c r="K498">
        <v>201911</v>
      </c>
      <c r="L498" t="s">
        <v>8</v>
      </c>
      <c r="M498">
        <v>91984.43</v>
      </c>
      <c r="N498">
        <v>3680.99</v>
      </c>
      <c r="O498">
        <v>3680.99</v>
      </c>
      <c r="P498">
        <v>0</v>
      </c>
    </row>
    <row r="499" spans="1:16" x14ac:dyDescent="0.25">
      <c r="A499" t="s">
        <v>12</v>
      </c>
      <c r="B499" t="s">
        <v>37</v>
      </c>
      <c r="C499">
        <v>2020</v>
      </c>
      <c r="D499">
        <v>1</v>
      </c>
      <c r="E499">
        <v>202001</v>
      </c>
      <c r="F499" t="s">
        <v>10</v>
      </c>
      <c r="G499" t="s">
        <v>9</v>
      </c>
      <c r="H499">
        <v>6004</v>
      </c>
      <c r="I499">
        <v>2019</v>
      </c>
      <c r="J499">
        <v>12</v>
      </c>
      <c r="K499">
        <v>201912</v>
      </c>
      <c r="L499" t="s">
        <v>22</v>
      </c>
      <c r="M499">
        <v>-895713.83530990197</v>
      </c>
      <c r="N499">
        <v>-17332.628953997999</v>
      </c>
      <c r="O499">
        <v>-17332.628953997999</v>
      </c>
      <c r="P499">
        <v>-83489.486592793997</v>
      </c>
    </row>
    <row r="500" spans="1:16" x14ac:dyDescent="0.25">
      <c r="A500" t="s">
        <v>12</v>
      </c>
      <c r="B500" t="s">
        <v>37</v>
      </c>
      <c r="C500">
        <v>2020</v>
      </c>
      <c r="D500">
        <v>1</v>
      </c>
      <c r="E500">
        <v>202001</v>
      </c>
      <c r="F500" t="s">
        <v>10</v>
      </c>
      <c r="G500" t="s">
        <v>9</v>
      </c>
      <c r="H500">
        <v>6004</v>
      </c>
      <c r="I500">
        <v>2019</v>
      </c>
      <c r="J500">
        <v>12</v>
      </c>
      <c r="K500">
        <v>201912</v>
      </c>
      <c r="L500" t="s">
        <v>8</v>
      </c>
      <c r="M500">
        <v>-387730.53627815901</v>
      </c>
      <c r="N500">
        <v>-8680.0409652859998</v>
      </c>
      <c r="O500">
        <v>-8680.0409652859998</v>
      </c>
      <c r="P500">
        <v>-36140.363286521999</v>
      </c>
    </row>
    <row r="501" spans="1:16" x14ac:dyDescent="0.25">
      <c r="A501" t="s">
        <v>12</v>
      </c>
      <c r="B501" t="s">
        <v>26</v>
      </c>
      <c r="C501">
        <v>2020</v>
      </c>
      <c r="D501">
        <v>1</v>
      </c>
      <c r="E501">
        <v>202001</v>
      </c>
      <c r="F501" t="s">
        <v>25</v>
      </c>
      <c r="G501" t="s">
        <v>24</v>
      </c>
      <c r="H501" t="s">
        <v>23</v>
      </c>
      <c r="I501">
        <v>2019</v>
      </c>
      <c r="J501">
        <v>12</v>
      </c>
      <c r="K501">
        <v>201912</v>
      </c>
      <c r="L501" t="s">
        <v>8</v>
      </c>
      <c r="M501">
        <v>-30208.423345346</v>
      </c>
      <c r="N501">
        <v>-17577.370634865001</v>
      </c>
      <c r="O501">
        <v>-528.46751409000001</v>
      </c>
      <c r="P501">
        <v>-2815.7271400579898</v>
      </c>
    </row>
    <row r="502" spans="1:16" x14ac:dyDescent="0.25">
      <c r="A502" t="s">
        <v>12</v>
      </c>
      <c r="B502" t="s">
        <v>26</v>
      </c>
      <c r="C502">
        <v>2020</v>
      </c>
      <c r="D502">
        <v>1</v>
      </c>
      <c r="E502">
        <v>202001</v>
      </c>
      <c r="F502" t="s">
        <v>20</v>
      </c>
      <c r="G502" t="s">
        <v>19</v>
      </c>
      <c r="H502" t="s">
        <v>18</v>
      </c>
      <c r="I502">
        <v>2019</v>
      </c>
      <c r="J502">
        <v>12</v>
      </c>
      <c r="K502">
        <v>201912</v>
      </c>
      <c r="L502" t="s">
        <v>8</v>
      </c>
      <c r="M502">
        <v>-178923.82110799901</v>
      </c>
      <c r="N502">
        <v>-86639.990496929997</v>
      </c>
      <c r="O502">
        <v>-3093.6378357059998</v>
      </c>
      <c r="P502">
        <v>-16677.489365339999</v>
      </c>
    </row>
    <row r="503" spans="1:16" x14ac:dyDescent="0.25">
      <c r="A503" t="s">
        <v>34</v>
      </c>
      <c r="B503" t="s">
        <v>38</v>
      </c>
      <c r="C503">
        <v>2020</v>
      </c>
      <c r="D503">
        <v>1</v>
      </c>
      <c r="E503">
        <v>202001</v>
      </c>
      <c r="F503" t="s">
        <v>32</v>
      </c>
      <c r="G503" t="s">
        <v>31</v>
      </c>
      <c r="H503" t="s">
        <v>30</v>
      </c>
      <c r="I503">
        <v>2019</v>
      </c>
      <c r="J503">
        <v>12</v>
      </c>
      <c r="K503">
        <v>201912</v>
      </c>
      <c r="L503" t="s">
        <v>13</v>
      </c>
      <c r="M503">
        <v>-2038860</v>
      </c>
      <c r="N503">
        <v>-279851.25</v>
      </c>
      <c r="O503">
        <v>-44595.612829999998</v>
      </c>
      <c r="P503">
        <v>-190042.14060000001</v>
      </c>
    </row>
    <row r="504" spans="1:16" x14ac:dyDescent="0.25">
      <c r="A504" t="s">
        <v>12</v>
      </c>
      <c r="B504" t="s">
        <v>26</v>
      </c>
      <c r="C504">
        <v>2020</v>
      </c>
      <c r="D504">
        <v>1</v>
      </c>
      <c r="E504">
        <v>202001</v>
      </c>
      <c r="F504" t="s">
        <v>25</v>
      </c>
      <c r="G504" t="s">
        <v>24</v>
      </c>
      <c r="H504" t="s">
        <v>23</v>
      </c>
      <c r="I504">
        <v>2019</v>
      </c>
      <c r="J504">
        <v>12</v>
      </c>
      <c r="K504">
        <v>201912</v>
      </c>
      <c r="L504" t="s">
        <v>22</v>
      </c>
      <c r="M504">
        <v>-36554.634464873001</v>
      </c>
      <c r="N504">
        <v>-21348.939364986902</v>
      </c>
      <c r="O504">
        <v>-736.98926265600005</v>
      </c>
      <c r="P504">
        <v>-3407.2574785049901</v>
      </c>
    </row>
    <row r="505" spans="1:16" x14ac:dyDescent="0.25">
      <c r="A505" t="s">
        <v>2</v>
      </c>
      <c r="B505" t="s">
        <v>35</v>
      </c>
      <c r="C505">
        <v>2020</v>
      </c>
      <c r="D505">
        <v>1</v>
      </c>
      <c r="E505">
        <v>202001</v>
      </c>
      <c r="F505" t="s">
        <v>2</v>
      </c>
      <c r="G505" t="s">
        <v>28</v>
      </c>
      <c r="H505" t="s">
        <v>27</v>
      </c>
      <c r="I505">
        <v>2019</v>
      </c>
      <c r="J505">
        <v>12</v>
      </c>
      <c r="K505">
        <v>201912</v>
      </c>
      <c r="L505" t="s">
        <v>13</v>
      </c>
      <c r="M505">
        <v>-260857600</v>
      </c>
      <c r="N505">
        <v>-5713812.75</v>
      </c>
      <c r="O505">
        <v>-5713812.75</v>
      </c>
      <c r="P505">
        <v>0</v>
      </c>
    </row>
    <row r="506" spans="1:16" x14ac:dyDescent="0.25">
      <c r="A506" t="s">
        <v>12</v>
      </c>
      <c r="B506" t="s">
        <v>26</v>
      </c>
      <c r="C506">
        <v>2020</v>
      </c>
      <c r="D506">
        <v>1</v>
      </c>
      <c r="E506">
        <v>202001</v>
      </c>
      <c r="F506" t="s">
        <v>20</v>
      </c>
      <c r="G506" t="s">
        <v>19</v>
      </c>
      <c r="H506" t="s">
        <v>18</v>
      </c>
      <c r="I506">
        <v>2019</v>
      </c>
      <c r="J506">
        <v>12</v>
      </c>
      <c r="K506">
        <v>201912</v>
      </c>
      <c r="L506" t="s">
        <v>22</v>
      </c>
      <c r="M506">
        <v>-203692.747181852</v>
      </c>
      <c r="N506">
        <v>-98163.119504515998</v>
      </c>
      <c r="O506">
        <v>-4191.0176030229904</v>
      </c>
      <c r="P506">
        <v>-18986.200965073</v>
      </c>
    </row>
    <row r="507" spans="1:16" x14ac:dyDescent="0.25">
      <c r="A507" t="s">
        <v>16</v>
      </c>
      <c r="B507" t="s">
        <v>36</v>
      </c>
      <c r="C507">
        <v>2020</v>
      </c>
      <c r="D507">
        <v>1</v>
      </c>
      <c r="E507">
        <v>202001</v>
      </c>
      <c r="F507" t="s">
        <v>16</v>
      </c>
      <c r="G507" t="s">
        <v>15</v>
      </c>
      <c r="H507" t="s">
        <v>14</v>
      </c>
      <c r="I507">
        <v>2019</v>
      </c>
      <c r="J507">
        <v>12</v>
      </c>
      <c r="K507">
        <v>201912</v>
      </c>
      <c r="L507" t="s">
        <v>13</v>
      </c>
      <c r="M507">
        <v>-67426</v>
      </c>
      <c r="N507">
        <v>-1479.45</v>
      </c>
      <c r="O507">
        <v>-1479.45</v>
      </c>
      <c r="P507">
        <v>0</v>
      </c>
    </row>
    <row r="508" spans="1:16" x14ac:dyDescent="0.25">
      <c r="A508" t="s">
        <v>12</v>
      </c>
      <c r="B508" t="s">
        <v>26</v>
      </c>
      <c r="C508">
        <v>2020</v>
      </c>
      <c r="D508">
        <v>2</v>
      </c>
      <c r="E508">
        <v>202002</v>
      </c>
      <c r="F508" t="s">
        <v>25</v>
      </c>
      <c r="G508" t="s">
        <v>24</v>
      </c>
      <c r="H508" t="s">
        <v>23</v>
      </c>
      <c r="I508">
        <v>2019</v>
      </c>
      <c r="J508">
        <v>12</v>
      </c>
      <c r="K508">
        <v>201912</v>
      </c>
      <c r="L508" t="s">
        <v>8</v>
      </c>
      <c r="M508">
        <v>-126.42700600000001</v>
      </c>
      <c r="N508">
        <v>-48.547970290000002</v>
      </c>
      <c r="O508">
        <v>-2.1911288880000002</v>
      </c>
      <c r="P508">
        <v>-11.78426123</v>
      </c>
    </row>
    <row r="509" spans="1:16" x14ac:dyDescent="0.25">
      <c r="A509" t="s">
        <v>12</v>
      </c>
      <c r="B509" t="s">
        <v>26</v>
      </c>
      <c r="C509">
        <v>2020</v>
      </c>
      <c r="D509">
        <v>2</v>
      </c>
      <c r="E509">
        <v>202002</v>
      </c>
      <c r="F509" t="s">
        <v>25</v>
      </c>
      <c r="G509" t="s">
        <v>24</v>
      </c>
      <c r="H509" t="s">
        <v>23</v>
      </c>
      <c r="I509">
        <v>2019</v>
      </c>
      <c r="J509">
        <v>12</v>
      </c>
      <c r="K509">
        <v>201912</v>
      </c>
      <c r="L509" t="s">
        <v>22</v>
      </c>
      <c r="M509">
        <v>-175.17100809999999</v>
      </c>
      <c r="N509">
        <v>-67.265667109999995</v>
      </c>
      <c r="O509">
        <v>-3.4047884289999999</v>
      </c>
      <c r="P509">
        <v>-16.327689660000001</v>
      </c>
    </row>
    <row r="510" spans="1:16" x14ac:dyDescent="0.25">
      <c r="A510" t="s">
        <v>12</v>
      </c>
      <c r="B510" t="s">
        <v>37</v>
      </c>
      <c r="C510">
        <v>2020</v>
      </c>
      <c r="D510">
        <v>2</v>
      </c>
      <c r="E510">
        <v>202002</v>
      </c>
      <c r="F510" t="s">
        <v>10</v>
      </c>
      <c r="G510" t="s">
        <v>9</v>
      </c>
      <c r="H510">
        <v>6004</v>
      </c>
      <c r="I510">
        <v>2019</v>
      </c>
      <c r="J510">
        <v>12</v>
      </c>
      <c r="K510">
        <v>201912</v>
      </c>
      <c r="L510" t="s">
        <v>8</v>
      </c>
      <c r="M510">
        <v>-32525.19</v>
      </c>
      <c r="N510">
        <v>-847.88</v>
      </c>
      <c r="O510">
        <v>-847.88</v>
      </c>
      <c r="P510">
        <v>0</v>
      </c>
    </row>
    <row r="511" spans="1:16" x14ac:dyDescent="0.25">
      <c r="A511" t="s">
        <v>12</v>
      </c>
      <c r="B511" t="s">
        <v>37</v>
      </c>
      <c r="C511">
        <v>2020</v>
      </c>
      <c r="D511">
        <v>12</v>
      </c>
      <c r="E511">
        <v>202012</v>
      </c>
      <c r="F511" t="s">
        <v>10</v>
      </c>
      <c r="G511" t="s">
        <v>9</v>
      </c>
      <c r="H511">
        <v>6004</v>
      </c>
      <c r="I511">
        <v>2019</v>
      </c>
      <c r="J511">
        <v>12</v>
      </c>
      <c r="K511">
        <v>201912</v>
      </c>
      <c r="L511" t="s">
        <v>8</v>
      </c>
      <c r="M511">
        <v>32525.19</v>
      </c>
      <c r="N511">
        <v>847.88</v>
      </c>
      <c r="O511">
        <v>847.88</v>
      </c>
      <c r="P511">
        <v>0</v>
      </c>
    </row>
    <row r="512" spans="1:16" x14ac:dyDescent="0.25">
      <c r="A512" t="s">
        <v>12</v>
      </c>
      <c r="B512" t="s">
        <v>26</v>
      </c>
      <c r="C512">
        <v>2020</v>
      </c>
      <c r="D512">
        <v>2</v>
      </c>
      <c r="E512">
        <v>202002</v>
      </c>
      <c r="F512" t="s">
        <v>20</v>
      </c>
      <c r="G512" t="s">
        <v>19</v>
      </c>
      <c r="H512" t="s">
        <v>18</v>
      </c>
      <c r="I512">
        <v>2020</v>
      </c>
      <c r="J512">
        <v>1</v>
      </c>
      <c r="K512">
        <v>202001</v>
      </c>
      <c r="L512" t="s">
        <v>22</v>
      </c>
      <c r="M512">
        <v>-99910.399224528897</v>
      </c>
      <c r="N512">
        <v>-48535.021763903998</v>
      </c>
      <c r="O512">
        <v>-1285.082521366</v>
      </c>
      <c r="P512">
        <v>-10222.832048775999</v>
      </c>
    </row>
    <row r="513" spans="1:16" x14ac:dyDescent="0.25">
      <c r="A513" t="s">
        <v>12</v>
      </c>
      <c r="B513" t="s">
        <v>26</v>
      </c>
      <c r="C513">
        <v>2020</v>
      </c>
      <c r="D513">
        <v>2</v>
      </c>
      <c r="E513">
        <v>202002</v>
      </c>
      <c r="F513" t="s">
        <v>25</v>
      </c>
      <c r="G513" t="s">
        <v>24</v>
      </c>
      <c r="H513" t="s">
        <v>23</v>
      </c>
      <c r="I513">
        <v>2020</v>
      </c>
      <c r="J513">
        <v>1</v>
      </c>
      <c r="K513">
        <v>202001</v>
      </c>
      <c r="L513" t="s">
        <v>22</v>
      </c>
      <c r="M513">
        <v>-19210.356963585</v>
      </c>
      <c r="N513">
        <v>-11436.813931019</v>
      </c>
      <c r="O513">
        <v>-244.63536952300001</v>
      </c>
      <c r="P513">
        <v>-1965.58916412599</v>
      </c>
    </row>
    <row r="514" spans="1:16" x14ac:dyDescent="0.25">
      <c r="A514" t="s">
        <v>2</v>
      </c>
      <c r="B514" t="s">
        <v>35</v>
      </c>
      <c r="C514">
        <v>2020</v>
      </c>
      <c r="D514">
        <v>2</v>
      </c>
      <c r="E514">
        <v>202002</v>
      </c>
      <c r="F514" t="s">
        <v>2</v>
      </c>
      <c r="G514" t="s">
        <v>28</v>
      </c>
      <c r="H514" t="s">
        <v>27</v>
      </c>
      <c r="I514">
        <v>2020</v>
      </c>
      <c r="J514">
        <v>1</v>
      </c>
      <c r="K514">
        <v>202001</v>
      </c>
      <c r="L514" t="s">
        <v>13</v>
      </c>
      <c r="M514">
        <v>-266395280</v>
      </c>
      <c r="N514">
        <v>-3928702.51</v>
      </c>
      <c r="O514">
        <v>-3928702.51</v>
      </c>
      <c r="P514">
        <v>0</v>
      </c>
    </row>
    <row r="515" spans="1:16" x14ac:dyDescent="0.25">
      <c r="A515" t="s">
        <v>12</v>
      </c>
      <c r="B515" t="s">
        <v>37</v>
      </c>
      <c r="C515">
        <v>2020</v>
      </c>
      <c r="D515">
        <v>2</v>
      </c>
      <c r="E515">
        <v>202002</v>
      </c>
      <c r="F515" t="s">
        <v>10</v>
      </c>
      <c r="G515" t="s">
        <v>9</v>
      </c>
      <c r="H515">
        <v>6004</v>
      </c>
      <c r="I515">
        <v>2020</v>
      </c>
      <c r="J515">
        <v>1</v>
      </c>
      <c r="K515">
        <v>202001</v>
      </c>
      <c r="L515" t="s">
        <v>8</v>
      </c>
      <c r="M515">
        <v>-1122919.335192</v>
      </c>
      <c r="N515">
        <v>-16546.6343614</v>
      </c>
      <c r="O515">
        <v>-16546.6343614</v>
      </c>
      <c r="P515">
        <v>-68259.600236700004</v>
      </c>
    </row>
    <row r="516" spans="1:16" x14ac:dyDescent="0.25">
      <c r="A516" t="s">
        <v>12</v>
      </c>
      <c r="B516" t="s">
        <v>37</v>
      </c>
      <c r="C516">
        <v>2020</v>
      </c>
      <c r="D516">
        <v>2</v>
      </c>
      <c r="E516">
        <v>202002</v>
      </c>
      <c r="F516" t="s">
        <v>10</v>
      </c>
      <c r="G516" t="s">
        <v>9</v>
      </c>
      <c r="H516">
        <v>6004</v>
      </c>
      <c r="I516">
        <v>2020</v>
      </c>
      <c r="J516">
        <v>1</v>
      </c>
      <c r="K516">
        <v>202001</v>
      </c>
      <c r="L516" t="s">
        <v>22</v>
      </c>
      <c r="M516">
        <v>-1322593.2445700001</v>
      </c>
      <c r="N516">
        <v>-16599.8052775</v>
      </c>
      <c r="O516">
        <v>-16599.8052775</v>
      </c>
      <c r="P516">
        <v>-135327.7407882</v>
      </c>
    </row>
    <row r="517" spans="1:16" x14ac:dyDescent="0.25">
      <c r="A517" t="s">
        <v>34</v>
      </c>
      <c r="B517" t="s">
        <v>38</v>
      </c>
      <c r="C517">
        <v>2020</v>
      </c>
      <c r="D517">
        <v>2</v>
      </c>
      <c r="E517">
        <v>202002</v>
      </c>
      <c r="F517" t="s">
        <v>32</v>
      </c>
      <c r="G517" t="s">
        <v>31</v>
      </c>
      <c r="H517" t="s">
        <v>30</v>
      </c>
      <c r="I517">
        <v>2020</v>
      </c>
      <c r="J517">
        <v>1</v>
      </c>
      <c r="K517">
        <v>202001</v>
      </c>
      <c r="L517" t="s">
        <v>13</v>
      </c>
      <c r="M517">
        <v>-1505071</v>
      </c>
      <c r="N517">
        <v>-213304.28</v>
      </c>
      <c r="O517">
        <v>-22093.699219999999</v>
      </c>
      <c r="P517">
        <v>-153998.86470000001</v>
      </c>
    </row>
    <row r="518" spans="1:16" x14ac:dyDescent="0.25">
      <c r="A518" t="s">
        <v>12</v>
      </c>
      <c r="B518" t="s">
        <v>26</v>
      </c>
      <c r="C518">
        <v>2020</v>
      </c>
      <c r="D518">
        <v>2</v>
      </c>
      <c r="E518">
        <v>202002</v>
      </c>
      <c r="F518" t="s">
        <v>25</v>
      </c>
      <c r="G518" t="s">
        <v>24</v>
      </c>
      <c r="H518" t="s">
        <v>23</v>
      </c>
      <c r="I518">
        <v>2020</v>
      </c>
      <c r="J518">
        <v>1</v>
      </c>
      <c r="K518">
        <v>202001</v>
      </c>
      <c r="L518" t="s">
        <v>8</v>
      </c>
      <c r="M518">
        <v>-38929.669473039001</v>
      </c>
      <c r="N518">
        <v>-23034.092431937901</v>
      </c>
      <c r="O518">
        <v>-523.25951143999998</v>
      </c>
      <c r="P518">
        <v>-3983.2756539309898</v>
      </c>
    </row>
    <row r="519" spans="1:16" x14ac:dyDescent="0.25">
      <c r="A519" t="s">
        <v>12</v>
      </c>
      <c r="B519" t="s">
        <v>26</v>
      </c>
      <c r="C519">
        <v>2020</v>
      </c>
      <c r="D519">
        <v>2</v>
      </c>
      <c r="E519">
        <v>202002</v>
      </c>
      <c r="F519" t="s">
        <v>20</v>
      </c>
      <c r="G519" t="s">
        <v>19</v>
      </c>
      <c r="H519" t="s">
        <v>18</v>
      </c>
      <c r="I519">
        <v>2020</v>
      </c>
      <c r="J519">
        <v>1</v>
      </c>
      <c r="K519">
        <v>202001</v>
      </c>
      <c r="L519" t="s">
        <v>8</v>
      </c>
      <c r="M519">
        <v>-186060.00310869899</v>
      </c>
      <c r="N519">
        <v>-92376.04823647</v>
      </c>
      <c r="O519">
        <v>-2661.9319311069999</v>
      </c>
      <c r="P519">
        <v>-19037.659517550001</v>
      </c>
    </row>
    <row r="520" spans="1:16" x14ac:dyDescent="0.25">
      <c r="A520" t="s">
        <v>16</v>
      </c>
      <c r="B520" t="s">
        <v>36</v>
      </c>
      <c r="C520">
        <v>2020</v>
      </c>
      <c r="D520">
        <v>2</v>
      </c>
      <c r="E520">
        <v>202002</v>
      </c>
      <c r="F520" t="s">
        <v>16</v>
      </c>
      <c r="G520" t="s">
        <v>15</v>
      </c>
      <c r="H520" t="s">
        <v>14</v>
      </c>
      <c r="I520">
        <v>2020</v>
      </c>
      <c r="J520">
        <v>1</v>
      </c>
      <c r="K520">
        <v>202001</v>
      </c>
      <c r="L520" t="s">
        <v>13</v>
      </c>
      <c r="M520">
        <v>-47580</v>
      </c>
      <c r="N520">
        <v>-693.36</v>
      </c>
      <c r="O520">
        <v>-693.36</v>
      </c>
      <c r="P520">
        <v>0</v>
      </c>
    </row>
    <row r="521" spans="1:16" x14ac:dyDescent="0.25">
      <c r="A521" t="s">
        <v>12</v>
      </c>
      <c r="B521" t="s">
        <v>26</v>
      </c>
      <c r="C521">
        <v>2020</v>
      </c>
      <c r="D521">
        <v>3</v>
      </c>
      <c r="E521">
        <v>202003</v>
      </c>
      <c r="F521" t="s">
        <v>25</v>
      </c>
      <c r="G521" t="s">
        <v>24</v>
      </c>
      <c r="H521" t="s">
        <v>23</v>
      </c>
      <c r="I521">
        <v>2020</v>
      </c>
      <c r="J521">
        <v>1</v>
      </c>
      <c r="K521">
        <v>202001</v>
      </c>
      <c r="L521" t="s">
        <v>8</v>
      </c>
      <c r="M521">
        <v>-67.1958032</v>
      </c>
      <c r="N521">
        <v>-53.891034169999998</v>
      </c>
      <c r="O521">
        <v>-0.89458578</v>
      </c>
      <c r="P521">
        <v>-6.875474584</v>
      </c>
    </row>
    <row r="522" spans="1:16" x14ac:dyDescent="0.25">
      <c r="A522" t="s">
        <v>12</v>
      </c>
      <c r="B522" t="s">
        <v>26</v>
      </c>
      <c r="C522">
        <v>2020</v>
      </c>
      <c r="D522">
        <v>3</v>
      </c>
      <c r="E522">
        <v>202003</v>
      </c>
      <c r="F522" t="s">
        <v>25</v>
      </c>
      <c r="G522" t="s">
        <v>24</v>
      </c>
      <c r="H522" t="s">
        <v>23</v>
      </c>
      <c r="I522">
        <v>2020</v>
      </c>
      <c r="J522">
        <v>1</v>
      </c>
      <c r="K522">
        <v>202001</v>
      </c>
      <c r="L522" t="s">
        <v>22</v>
      </c>
      <c r="M522">
        <v>-25.45080119</v>
      </c>
      <c r="N522">
        <v>-20.411542560000001</v>
      </c>
      <c r="O522">
        <v>-0.34263234999999997</v>
      </c>
      <c r="P522">
        <v>-2.6041259779999999</v>
      </c>
    </row>
    <row r="523" spans="1:16" x14ac:dyDescent="0.25">
      <c r="A523" t="s">
        <v>12</v>
      </c>
      <c r="B523" t="s">
        <v>37</v>
      </c>
      <c r="C523">
        <v>2020</v>
      </c>
      <c r="D523">
        <v>12</v>
      </c>
      <c r="E523">
        <v>202012</v>
      </c>
      <c r="F523" t="s">
        <v>10</v>
      </c>
      <c r="G523" t="s">
        <v>9</v>
      </c>
      <c r="H523">
        <v>6004</v>
      </c>
      <c r="I523">
        <v>2020</v>
      </c>
      <c r="J523">
        <v>1</v>
      </c>
      <c r="K523">
        <v>202001</v>
      </c>
      <c r="L523" t="s">
        <v>8</v>
      </c>
      <c r="M523">
        <v>455800.49</v>
      </c>
      <c r="N523">
        <v>7911.91</v>
      </c>
      <c r="O523">
        <v>7911.91</v>
      </c>
      <c r="P523">
        <v>0</v>
      </c>
    </row>
    <row r="524" spans="1:16" x14ac:dyDescent="0.25">
      <c r="A524" t="s">
        <v>2</v>
      </c>
      <c r="B524" t="s">
        <v>35</v>
      </c>
      <c r="C524">
        <v>2020</v>
      </c>
      <c r="D524">
        <v>3</v>
      </c>
      <c r="E524">
        <v>202003</v>
      </c>
      <c r="F524" t="s">
        <v>2</v>
      </c>
      <c r="G524" t="s">
        <v>28</v>
      </c>
      <c r="H524" t="s">
        <v>27</v>
      </c>
      <c r="I524">
        <v>2020</v>
      </c>
      <c r="J524">
        <v>2</v>
      </c>
      <c r="K524">
        <v>202002</v>
      </c>
      <c r="L524" t="s">
        <v>13</v>
      </c>
      <c r="M524">
        <v>-250734540</v>
      </c>
      <c r="N524">
        <v>-3646238.04</v>
      </c>
      <c r="O524">
        <v>-3646238.04</v>
      </c>
      <c r="P524">
        <v>0</v>
      </c>
    </row>
    <row r="525" spans="1:16" x14ac:dyDescent="0.25">
      <c r="A525" t="s">
        <v>16</v>
      </c>
      <c r="B525" t="s">
        <v>36</v>
      </c>
      <c r="C525">
        <v>2020</v>
      </c>
      <c r="D525">
        <v>3</v>
      </c>
      <c r="E525">
        <v>202003</v>
      </c>
      <c r="F525" t="s">
        <v>16</v>
      </c>
      <c r="G525" t="s">
        <v>15</v>
      </c>
      <c r="H525" t="s">
        <v>14</v>
      </c>
      <c r="I525">
        <v>2020</v>
      </c>
      <c r="J525">
        <v>2</v>
      </c>
      <c r="K525">
        <v>202002</v>
      </c>
      <c r="L525" t="s">
        <v>13</v>
      </c>
      <c r="M525">
        <v>-55780</v>
      </c>
      <c r="N525">
        <v>-762.64</v>
      </c>
      <c r="O525">
        <v>-762.64</v>
      </c>
      <c r="P525">
        <v>0</v>
      </c>
    </row>
    <row r="526" spans="1:16" x14ac:dyDescent="0.25">
      <c r="A526" t="s">
        <v>34</v>
      </c>
      <c r="B526" t="s">
        <v>38</v>
      </c>
      <c r="C526">
        <v>2020</v>
      </c>
      <c r="D526">
        <v>3</v>
      </c>
      <c r="E526">
        <v>202003</v>
      </c>
      <c r="F526" t="s">
        <v>32</v>
      </c>
      <c r="G526" t="s">
        <v>31</v>
      </c>
      <c r="H526" t="s">
        <v>30</v>
      </c>
      <c r="I526">
        <v>2020</v>
      </c>
      <c r="J526">
        <v>2</v>
      </c>
      <c r="K526">
        <v>202002</v>
      </c>
      <c r="L526" t="s">
        <v>13</v>
      </c>
      <c r="M526">
        <v>-1470236</v>
      </c>
      <c r="N526">
        <v>-207556.57</v>
      </c>
      <c r="O526">
        <v>-21327.858230000002</v>
      </c>
      <c r="P526">
        <v>-166592.4412</v>
      </c>
    </row>
    <row r="527" spans="1:16" x14ac:dyDescent="0.25">
      <c r="A527" t="s">
        <v>12</v>
      </c>
      <c r="B527" t="s">
        <v>26</v>
      </c>
      <c r="C527">
        <v>2020</v>
      </c>
      <c r="D527">
        <v>3</v>
      </c>
      <c r="E527">
        <v>202003</v>
      </c>
      <c r="F527" t="s">
        <v>25</v>
      </c>
      <c r="G527" t="s">
        <v>24</v>
      </c>
      <c r="H527" t="s">
        <v>23</v>
      </c>
      <c r="I527">
        <v>2020</v>
      </c>
      <c r="J527">
        <v>2</v>
      </c>
      <c r="K527">
        <v>202002</v>
      </c>
      <c r="L527" t="s">
        <v>22</v>
      </c>
      <c r="M527">
        <v>-59752.116313144899</v>
      </c>
      <c r="N527">
        <v>-35017.772318326897</v>
      </c>
      <c r="O527">
        <v>-613.88805045799904</v>
      </c>
      <c r="P527">
        <v>-6732.4623507029901</v>
      </c>
    </row>
    <row r="528" spans="1:16" x14ac:dyDescent="0.25">
      <c r="A528" t="s">
        <v>12</v>
      </c>
      <c r="B528" t="s">
        <v>26</v>
      </c>
      <c r="C528">
        <v>2020</v>
      </c>
      <c r="D528">
        <v>3</v>
      </c>
      <c r="E528">
        <v>202003</v>
      </c>
      <c r="F528" t="s">
        <v>20</v>
      </c>
      <c r="G528" t="s">
        <v>19</v>
      </c>
      <c r="H528" t="s">
        <v>18</v>
      </c>
      <c r="I528">
        <v>2020</v>
      </c>
      <c r="J528">
        <v>2</v>
      </c>
      <c r="K528">
        <v>202002</v>
      </c>
      <c r="L528" t="s">
        <v>22</v>
      </c>
      <c r="M528">
        <v>-341415.34702986799</v>
      </c>
      <c r="N528">
        <v>-166224.82906366701</v>
      </c>
      <c r="O528">
        <v>-3385.8100416279899</v>
      </c>
      <c r="P528">
        <v>-38685.772972245999</v>
      </c>
    </row>
    <row r="529" spans="1:16" x14ac:dyDescent="0.25">
      <c r="A529" t="s">
        <v>12</v>
      </c>
      <c r="B529" t="s">
        <v>26</v>
      </c>
      <c r="C529">
        <v>2020</v>
      </c>
      <c r="D529">
        <v>3</v>
      </c>
      <c r="E529">
        <v>202003</v>
      </c>
      <c r="F529" t="s">
        <v>25</v>
      </c>
      <c r="G529" t="s">
        <v>24</v>
      </c>
      <c r="H529" t="s">
        <v>23</v>
      </c>
      <c r="I529">
        <v>2020</v>
      </c>
      <c r="J529">
        <v>2</v>
      </c>
      <c r="K529">
        <v>202002</v>
      </c>
      <c r="L529" t="s">
        <v>8</v>
      </c>
      <c r="M529">
        <v>-50425.987955557001</v>
      </c>
      <c r="N529">
        <v>-29193.295104702898</v>
      </c>
      <c r="O529">
        <v>-663.07327640699998</v>
      </c>
      <c r="P529">
        <v>-5675.7914783009901</v>
      </c>
    </row>
    <row r="530" spans="1:16" x14ac:dyDescent="0.25">
      <c r="A530" t="s">
        <v>12</v>
      </c>
      <c r="B530" t="s">
        <v>37</v>
      </c>
      <c r="C530">
        <v>2020</v>
      </c>
      <c r="D530">
        <v>3</v>
      </c>
      <c r="E530">
        <v>202003</v>
      </c>
      <c r="F530" t="s">
        <v>10</v>
      </c>
      <c r="G530" t="s">
        <v>9</v>
      </c>
      <c r="H530">
        <v>6004</v>
      </c>
      <c r="I530">
        <v>2020</v>
      </c>
      <c r="J530">
        <v>2</v>
      </c>
      <c r="K530">
        <v>202002</v>
      </c>
      <c r="L530" t="s">
        <v>8</v>
      </c>
      <c r="M530">
        <v>-2433231.2826319998</v>
      </c>
      <c r="N530">
        <v>-46089.060740699999</v>
      </c>
      <c r="O530">
        <v>-46089.060740699999</v>
      </c>
      <c r="P530">
        <v>-20387.419892799899</v>
      </c>
    </row>
    <row r="531" spans="1:16" x14ac:dyDescent="0.25">
      <c r="A531" t="s">
        <v>12</v>
      </c>
      <c r="B531" t="s">
        <v>26</v>
      </c>
      <c r="C531">
        <v>2020</v>
      </c>
      <c r="D531">
        <v>3</v>
      </c>
      <c r="E531">
        <v>202003</v>
      </c>
      <c r="F531" t="s">
        <v>20</v>
      </c>
      <c r="G531" t="s">
        <v>19</v>
      </c>
      <c r="H531" t="s">
        <v>18</v>
      </c>
      <c r="I531">
        <v>2020</v>
      </c>
      <c r="J531">
        <v>2</v>
      </c>
      <c r="K531">
        <v>202002</v>
      </c>
      <c r="L531" t="s">
        <v>8</v>
      </c>
      <c r="M531">
        <v>-289797.98015000002</v>
      </c>
      <c r="N531">
        <v>-140922.91093909001</v>
      </c>
      <c r="O531">
        <v>-3791.24458976399</v>
      </c>
      <c r="P531">
        <v>-32837.00912884</v>
      </c>
    </row>
    <row r="532" spans="1:16" x14ac:dyDescent="0.25">
      <c r="A532" t="s">
        <v>12</v>
      </c>
      <c r="B532" t="s">
        <v>37</v>
      </c>
      <c r="C532">
        <v>2020</v>
      </c>
      <c r="D532">
        <v>3</v>
      </c>
      <c r="E532">
        <v>202003</v>
      </c>
      <c r="F532" t="s">
        <v>10</v>
      </c>
      <c r="G532" t="s">
        <v>9</v>
      </c>
      <c r="H532">
        <v>6004</v>
      </c>
      <c r="I532">
        <v>2020</v>
      </c>
      <c r="J532">
        <v>2</v>
      </c>
      <c r="K532">
        <v>202002</v>
      </c>
      <c r="L532" t="s">
        <v>22</v>
      </c>
      <c r="M532">
        <v>-783522.719530034</v>
      </c>
      <c r="N532">
        <v>-10049.698088200001</v>
      </c>
      <c r="O532">
        <v>-10049.698088200001</v>
      </c>
      <c r="P532">
        <v>-88780.959348803997</v>
      </c>
    </row>
    <row r="533" spans="1:16" x14ac:dyDescent="0.25">
      <c r="A533" t="s">
        <v>12</v>
      </c>
      <c r="B533" t="s">
        <v>37</v>
      </c>
      <c r="C533">
        <v>2020</v>
      </c>
      <c r="D533">
        <v>12</v>
      </c>
      <c r="E533">
        <v>202012</v>
      </c>
      <c r="F533" t="s">
        <v>10</v>
      </c>
      <c r="G533" t="s">
        <v>9</v>
      </c>
      <c r="H533">
        <v>6004</v>
      </c>
      <c r="I533">
        <v>2020</v>
      </c>
      <c r="J533">
        <v>2</v>
      </c>
      <c r="K533">
        <v>202002</v>
      </c>
      <c r="L533" t="s">
        <v>8</v>
      </c>
      <c r="M533">
        <v>2253305.2400000002</v>
      </c>
      <c r="N533">
        <v>43060.3</v>
      </c>
      <c r="O533">
        <v>43060.3</v>
      </c>
      <c r="P533">
        <v>0</v>
      </c>
    </row>
    <row r="534" spans="1:16" x14ac:dyDescent="0.25">
      <c r="A534" t="s">
        <v>12</v>
      </c>
      <c r="B534" t="s">
        <v>37</v>
      </c>
      <c r="C534">
        <v>2020</v>
      </c>
      <c r="D534">
        <v>4</v>
      </c>
      <c r="E534">
        <v>202004</v>
      </c>
      <c r="F534" t="s">
        <v>10</v>
      </c>
      <c r="G534" t="s">
        <v>9</v>
      </c>
      <c r="H534">
        <v>6004</v>
      </c>
      <c r="I534">
        <v>2020</v>
      </c>
      <c r="J534">
        <v>3</v>
      </c>
      <c r="K534">
        <v>202003</v>
      </c>
      <c r="L534" t="s">
        <v>8</v>
      </c>
      <c r="M534">
        <v>-1166712.8658420099</v>
      </c>
      <c r="N534">
        <v>-17021.970117270001</v>
      </c>
      <c r="O534">
        <v>-17021.970117270001</v>
      </c>
      <c r="P534">
        <v>-64754.011303902</v>
      </c>
    </row>
    <row r="535" spans="1:16" x14ac:dyDescent="0.25">
      <c r="A535" t="s">
        <v>12</v>
      </c>
      <c r="B535" t="s">
        <v>37</v>
      </c>
      <c r="C535">
        <v>2020</v>
      </c>
      <c r="D535">
        <v>4</v>
      </c>
      <c r="E535">
        <v>202004</v>
      </c>
      <c r="F535" t="s">
        <v>10</v>
      </c>
      <c r="G535" t="s">
        <v>9</v>
      </c>
      <c r="H535">
        <v>6004</v>
      </c>
      <c r="I535">
        <v>2020</v>
      </c>
      <c r="J535">
        <v>3</v>
      </c>
      <c r="K535">
        <v>202003</v>
      </c>
      <c r="L535" t="s">
        <v>22</v>
      </c>
      <c r="M535">
        <v>-642908.451430024</v>
      </c>
      <c r="N535">
        <v>-10491.667121799999</v>
      </c>
      <c r="O535">
        <v>-10491.667121799999</v>
      </c>
      <c r="P535">
        <v>-76776.127267603006</v>
      </c>
    </row>
    <row r="536" spans="1:16" x14ac:dyDescent="0.25">
      <c r="A536" t="s">
        <v>12</v>
      </c>
      <c r="B536" t="s">
        <v>26</v>
      </c>
      <c r="C536">
        <v>2020</v>
      </c>
      <c r="D536">
        <v>4</v>
      </c>
      <c r="E536">
        <v>202004</v>
      </c>
      <c r="F536" t="s">
        <v>25</v>
      </c>
      <c r="G536" t="s">
        <v>24</v>
      </c>
      <c r="H536" t="s">
        <v>23</v>
      </c>
      <c r="I536">
        <v>2020</v>
      </c>
      <c r="J536">
        <v>3</v>
      </c>
      <c r="K536">
        <v>202003</v>
      </c>
      <c r="L536" t="s">
        <v>8</v>
      </c>
      <c r="M536">
        <v>-95391.398334159006</v>
      </c>
      <c r="N536">
        <v>-53435.722160424899</v>
      </c>
      <c r="O536">
        <v>-1488.3345485069999</v>
      </c>
      <c r="P536">
        <v>-11391.640789068</v>
      </c>
    </row>
    <row r="537" spans="1:16" x14ac:dyDescent="0.25">
      <c r="A537" t="s">
        <v>12</v>
      </c>
      <c r="B537" t="s">
        <v>26</v>
      </c>
      <c r="C537">
        <v>2020</v>
      </c>
      <c r="D537">
        <v>4</v>
      </c>
      <c r="E537">
        <v>202004</v>
      </c>
      <c r="F537" t="s">
        <v>20</v>
      </c>
      <c r="G537" t="s">
        <v>19</v>
      </c>
      <c r="H537" t="s">
        <v>18</v>
      </c>
      <c r="I537">
        <v>2020</v>
      </c>
      <c r="J537">
        <v>3</v>
      </c>
      <c r="K537">
        <v>202003</v>
      </c>
      <c r="L537" t="s">
        <v>8</v>
      </c>
      <c r="M537">
        <v>-571479.81600800005</v>
      </c>
      <c r="N537">
        <v>-273873.42948639998</v>
      </c>
      <c r="O537">
        <v>-8882.4904657700008</v>
      </c>
      <c r="P537">
        <v>-68246.119628090004</v>
      </c>
    </row>
    <row r="538" spans="1:16" x14ac:dyDescent="0.25">
      <c r="A538" t="s">
        <v>16</v>
      </c>
      <c r="B538" t="s">
        <v>36</v>
      </c>
      <c r="C538">
        <v>2020</v>
      </c>
      <c r="D538">
        <v>4</v>
      </c>
      <c r="E538">
        <v>202004</v>
      </c>
      <c r="F538" t="s">
        <v>16</v>
      </c>
      <c r="G538" t="s">
        <v>15</v>
      </c>
      <c r="H538" t="s">
        <v>14</v>
      </c>
      <c r="I538">
        <v>2020</v>
      </c>
      <c r="J538">
        <v>3</v>
      </c>
      <c r="K538">
        <v>202003</v>
      </c>
      <c r="L538" t="s">
        <v>13</v>
      </c>
      <c r="M538">
        <v>-64151</v>
      </c>
      <c r="N538">
        <v>-864.02</v>
      </c>
      <c r="O538">
        <v>-864.02</v>
      </c>
      <c r="P538">
        <v>0</v>
      </c>
    </row>
    <row r="539" spans="1:16" x14ac:dyDescent="0.25">
      <c r="A539" t="s">
        <v>34</v>
      </c>
      <c r="B539" t="s">
        <v>38</v>
      </c>
      <c r="C539">
        <v>2020</v>
      </c>
      <c r="D539">
        <v>4</v>
      </c>
      <c r="E539">
        <v>202004</v>
      </c>
      <c r="F539" t="s">
        <v>32</v>
      </c>
      <c r="G539" t="s">
        <v>31</v>
      </c>
      <c r="H539" t="s">
        <v>30</v>
      </c>
      <c r="I539">
        <v>2020</v>
      </c>
      <c r="J539">
        <v>3</v>
      </c>
      <c r="K539">
        <v>202003</v>
      </c>
      <c r="L539" t="s">
        <v>13</v>
      </c>
      <c r="M539">
        <v>-1815204</v>
      </c>
      <c r="N539">
        <v>-257988.21</v>
      </c>
      <c r="O539">
        <v>-25467.20088</v>
      </c>
      <c r="P539">
        <v>-216771.6617</v>
      </c>
    </row>
    <row r="540" spans="1:16" x14ac:dyDescent="0.25">
      <c r="A540" t="s">
        <v>12</v>
      </c>
      <c r="B540" t="s">
        <v>26</v>
      </c>
      <c r="C540">
        <v>2020</v>
      </c>
      <c r="D540">
        <v>4</v>
      </c>
      <c r="E540">
        <v>202004</v>
      </c>
      <c r="F540" t="s">
        <v>20</v>
      </c>
      <c r="G540" t="s">
        <v>19</v>
      </c>
      <c r="H540" t="s">
        <v>18</v>
      </c>
      <c r="I540">
        <v>2020</v>
      </c>
      <c r="J540">
        <v>3</v>
      </c>
      <c r="K540">
        <v>202003</v>
      </c>
      <c r="L540" t="s">
        <v>22</v>
      </c>
      <c r="M540">
        <v>-616500.74829871894</v>
      </c>
      <c r="N540">
        <v>-297267.58051399898</v>
      </c>
      <c r="O540">
        <v>-7361.4832486280002</v>
      </c>
      <c r="P540">
        <v>-73622.519360329898</v>
      </c>
    </row>
    <row r="541" spans="1:16" x14ac:dyDescent="0.25">
      <c r="A541" t="s">
        <v>12</v>
      </c>
      <c r="B541" t="s">
        <v>26</v>
      </c>
      <c r="C541">
        <v>2020</v>
      </c>
      <c r="D541">
        <v>4</v>
      </c>
      <c r="E541">
        <v>202004</v>
      </c>
      <c r="F541" t="s">
        <v>25</v>
      </c>
      <c r="G541" t="s">
        <v>24</v>
      </c>
      <c r="H541" t="s">
        <v>23</v>
      </c>
      <c r="I541">
        <v>2020</v>
      </c>
      <c r="J541">
        <v>3</v>
      </c>
      <c r="K541">
        <v>202003</v>
      </c>
      <c r="L541" t="s">
        <v>22</v>
      </c>
      <c r="M541">
        <v>-99404.980515400006</v>
      </c>
      <c r="N541">
        <v>-56556.017840004999</v>
      </c>
      <c r="O541">
        <v>-1188.9339918779999</v>
      </c>
      <c r="P541">
        <v>-11870.942773224901</v>
      </c>
    </row>
    <row r="542" spans="1:16" x14ac:dyDescent="0.25">
      <c r="A542" t="s">
        <v>2</v>
      </c>
      <c r="B542" t="s">
        <v>35</v>
      </c>
      <c r="C542">
        <v>2020</v>
      </c>
      <c r="D542">
        <v>4</v>
      </c>
      <c r="E542">
        <v>202004</v>
      </c>
      <c r="F542" t="s">
        <v>2</v>
      </c>
      <c r="G542" t="s">
        <v>28</v>
      </c>
      <c r="H542" t="s">
        <v>27</v>
      </c>
      <c r="I542">
        <v>2020</v>
      </c>
      <c r="J542">
        <v>3</v>
      </c>
      <c r="K542">
        <v>202003</v>
      </c>
      <c r="L542" t="s">
        <v>13</v>
      </c>
      <c r="M542">
        <v>-245974180</v>
      </c>
      <c r="N542">
        <v>-3425565.54</v>
      </c>
      <c r="O542">
        <v>-3425565.54</v>
      </c>
      <c r="P542">
        <v>0</v>
      </c>
    </row>
    <row r="543" spans="1:16" x14ac:dyDescent="0.25">
      <c r="A543" t="s">
        <v>12</v>
      </c>
      <c r="B543" t="s">
        <v>37</v>
      </c>
      <c r="C543">
        <v>2020</v>
      </c>
      <c r="D543">
        <v>12</v>
      </c>
      <c r="E543">
        <v>202012</v>
      </c>
      <c r="F543" t="s">
        <v>10</v>
      </c>
      <c r="G543" t="s">
        <v>9</v>
      </c>
      <c r="H543">
        <v>6004</v>
      </c>
      <c r="I543">
        <v>2020</v>
      </c>
      <c r="J543">
        <v>3</v>
      </c>
      <c r="K543">
        <v>202003</v>
      </c>
      <c r="L543" t="s">
        <v>8</v>
      </c>
      <c r="M543">
        <v>624475.29</v>
      </c>
      <c r="N543">
        <v>7137.22</v>
      </c>
      <c r="O543">
        <v>7137.22</v>
      </c>
      <c r="P543">
        <v>0</v>
      </c>
    </row>
    <row r="544" spans="1:16" x14ac:dyDescent="0.25">
      <c r="A544" t="s">
        <v>16</v>
      </c>
      <c r="B544" t="s">
        <v>36</v>
      </c>
      <c r="C544">
        <v>2020</v>
      </c>
      <c r="D544">
        <v>5</v>
      </c>
      <c r="E544">
        <v>202005</v>
      </c>
      <c r="F544" t="s">
        <v>16</v>
      </c>
      <c r="G544" t="s">
        <v>15</v>
      </c>
      <c r="H544" t="s">
        <v>14</v>
      </c>
      <c r="I544">
        <v>2020</v>
      </c>
      <c r="J544">
        <v>4</v>
      </c>
      <c r="K544">
        <v>202004</v>
      </c>
      <c r="L544" t="s">
        <v>13</v>
      </c>
      <c r="M544">
        <v>-73795</v>
      </c>
      <c r="N544">
        <v>-416.09</v>
      </c>
      <c r="O544">
        <v>-416.09</v>
      </c>
      <c r="P544">
        <v>0</v>
      </c>
    </row>
    <row r="545" spans="1:16" x14ac:dyDescent="0.25">
      <c r="A545" t="s">
        <v>34</v>
      </c>
      <c r="B545" t="s">
        <v>38</v>
      </c>
      <c r="C545">
        <v>2020</v>
      </c>
      <c r="D545">
        <v>5</v>
      </c>
      <c r="E545">
        <v>202005</v>
      </c>
      <c r="F545" t="s">
        <v>32</v>
      </c>
      <c r="G545" t="s">
        <v>31</v>
      </c>
      <c r="H545" t="s">
        <v>30</v>
      </c>
      <c r="I545">
        <v>2020</v>
      </c>
      <c r="J545">
        <v>4</v>
      </c>
      <c r="K545">
        <v>202004</v>
      </c>
      <c r="L545" t="s">
        <v>13</v>
      </c>
      <c r="M545">
        <v>-1089571</v>
      </c>
      <c r="N545">
        <v>-154125.59</v>
      </c>
      <c r="O545">
        <v>-6566.5017870000001</v>
      </c>
      <c r="P545">
        <v>-125300.66499999999</v>
      </c>
    </row>
    <row r="546" spans="1:16" x14ac:dyDescent="0.25">
      <c r="A546" t="s">
        <v>12</v>
      </c>
      <c r="B546" t="s">
        <v>26</v>
      </c>
      <c r="C546">
        <v>2020</v>
      </c>
      <c r="D546">
        <v>5</v>
      </c>
      <c r="E546">
        <v>202005</v>
      </c>
      <c r="F546" t="s">
        <v>25</v>
      </c>
      <c r="G546" t="s">
        <v>24</v>
      </c>
      <c r="H546" t="s">
        <v>23</v>
      </c>
      <c r="I546">
        <v>2020</v>
      </c>
      <c r="J546">
        <v>4</v>
      </c>
      <c r="K546">
        <v>202004</v>
      </c>
      <c r="L546" t="s">
        <v>8</v>
      </c>
      <c r="M546">
        <v>-150303.241857969</v>
      </c>
      <c r="N546">
        <v>-83647.083960189993</v>
      </c>
      <c r="O546">
        <v>-924.49624231400003</v>
      </c>
      <c r="P546">
        <v>-17284.872813446898</v>
      </c>
    </row>
    <row r="547" spans="1:16" x14ac:dyDescent="0.25">
      <c r="A547" t="s">
        <v>12</v>
      </c>
      <c r="B547" t="s">
        <v>26</v>
      </c>
      <c r="C547">
        <v>2020</v>
      </c>
      <c r="D547">
        <v>5</v>
      </c>
      <c r="E547">
        <v>202005</v>
      </c>
      <c r="F547" t="s">
        <v>25</v>
      </c>
      <c r="G547" t="s">
        <v>24</v>
      </c>
      <c r="H547" t="s">
        <v>23</v>
      </c>
      <c r="I547">
        <v>2020</v>
      </c>
      <c r="J547">
        <v>4</v>
      </c>
      <c r="K547">
        <v>202004</v>
      </c>
      <c r="L547" t="s">
        <v>22</v>
      </c>
      <c r="M547">
        <v>-131819.66358011999</v>
      </c>
      <c r="N547">
        <v>-74316.476039479894</v>
      </c>
      <c r="O547">
        <v>-612.93775117300004</v>
      </c>
      <c r="P547">
        <v>-15159.261311733901</v>
      </c>
    </row>
    <row r="548" spans="1:16" x14ac:dyDescent="0.25">
      <c r="A548" t="s">
        <v>12</v>
      </c>
      <c r="B548" t="s">
        <v>37</v>
      </c>
      <c r="C548">
        <v>2020</v>
      </c>
      <c r="D548">
        <v>5</v>
      </c>
      <c r="E548">
        <v>202005</v>
      </c>
      <c r="F548" t="s">
        <v>10</v>
      </c>
      <c r="G548" t="s">
        <v>9</v>
      </c>
      <c r="H548">
        <v>6004</v>
      </c>
      <c r="I548">
        <v>2020</v>
      </c>
      <c r="J548">
        <v>4</v>
      </c>
      <c r="K548">
        <v>202004</v>
      </c>
      <c r="L548" t="s">
        <v>22</v>
      </c>
      <c r="M548">
        <v>-285888.41604997998</v>
      </c>
      <c r="N548">
        <v>-2090.8611744</v>
      </c>
      <c r="O548">
        <v>-2090.8611744</v>
      </c>
      <c r="P548">
        <v>-32877.167851997998</v>
      </c>
    </row>
    <row r="549" spans="1:16" x14ac:dyDescent="0.25">
      <c r="A549" t="s">
        <v>12</v>
      </c>
      <c r="B549" t="s">
        <v>37</v>
      </c>
      <c r="C549">
        <v>2020</v>
      </c>
      <c r="D549">
        <v>5</v>
      </c>
      <c r="E549">
        <v>202005</v>
      </c>
      <c r="F549" t="s">
        <v>10</v>
      </c>
      <c r="G549" t="s">
        <v>9</v>
      </c>
      <c r="H549">
        <v>6004</v>
      </c>
      <c r="I549">
        <v>2020</v>
      </c>
      <c r="J549">
        <v>4</v>
      </c>
      <c r="K549">
        <v>202004</v>
      </c>
      <c r="L549" t="s">
        <v>8</v>
      </c>
      <c r="M549">
        <v>-584320.18942399998</v>
      </c>
      <c r="N549">
        <v>-5833.0394920099998</v>
      </c>
      <c r="O549">
        <v>-5833.0394920099998</v>
      </c>
      <c r="P549">
        <v>-25929.284525200001</v>
      </c>
    </row>
    <row r="550" spans="1:16" x14ac:dyDescent="0.25">
      <c r="A550" t="s">
        <v>12</v>
      </c>
      <c r="B550" t="s">
        <v>26</v>
      </c>
      <c r="C550">
        <v>2020</v>
      </c>
      <c r="D550">
        <v>5</v>
      </c>
      <c r="E550">
        <v>202005</v>
      </c>
      <c r="F550" t="s">
        <v>20</v>
      </c>
      <c r="G550" t="s">
        <v>19</v>
      </c>
      <c r="H550" t="s">
        <v>18</v>
      </c>
      <c r="I550">
        <v>2020</v>
      </c>
      <c r="J550">
        <v>4</v>
      </c>
      <c r="K550">
        <v>202004</v>
      </c>
      <c r="L550" t="s">
        <v>22</v>
      </c>
      <c r="M550">
        <v>-776683.34312118799</v>
      </c>
      <c r="N550">
        <v>-365143.65115519502</v>
      </c>
      <c r="O550">
        <v>-3601.785497975</v>
      </c>
      <c r="P550">
        <v>-89318.584462471903</v>
      </c>
    </row>
    <row r="551" spans="1:16" x14ac:dyDescent="0.25">
      <c r="A551" t="s">
        <v>12</v>
      </c>
      <c r="B551" t="s">
        <v>26</v>
      </c>
      <c r="C551">
        <v>2020</v>
      </c>
      <c r="D551">
        <v>5</v>
      </c>
      <c r="E551">
        <v>202005</v>
      </c>
      <c r="F551" t="s">
        <v>20</v>
      </c>
      <c r="G551" t="s">
        <v>19</v>
      </c>
      <c r="H551" t="s">
        <v>18</v>
      </c>
      <c r="I551">
        <v>2020</v>
      </c>
      <c r="J551">
        <v>4</v>
      </c>
      <c r="K551">
        <v>202004</v>
      </c>
      <c r="L551" t="s">
        <v>8</v>
      </c>
      <c r="M551">
        <v>-879032.42099146894</v>
      </c>
      <c r="N551">
        <v>-412993.73885761498</v>
      </c>
      <c r="O551">
        <v>-5391.1358941400003</v>
      </c>
      <c r="P551">
        <v>-101088.72841462299</v>
      </c>
    </row>
    <row r="552" spans="1:16" x14ac:dyDescent="0.25">
      <c r="A552" t="s">
        <v>2</v>
      </c>
      <c r="B552" t="s">
        <v>35</v>
      </c>
      <c r="C552">
        <v>2020</v>
      </c>
      <c r="D552">
        <v>5</v>
      </c>
      <c r="E552">
        <v>202005</v>
      </c>
      <c r="F552" t="s">
        <v>2</v>
      </c>
      <c r="G552" t="s">
        <v>28</v>
      </c>
      <c r="H552" t="s">
        <v>27</v>
      </c>
      <c r="I552">
        <v>2020</v>
      </c>
      <c r="J552">
        <v>4</v>
      </c>
      <c r="K552">
        <v>202004</v>
      </c>
      <c r="L552" t="s">
        <v>13</v>
      </c>
      <c r="M552">
        <v>-214532800</v>
      </c>
      <c r="N552">
        <v>-1285734.23</v>
      </c>
      <c r="O552">
        <v>-1285734.23</v>
      </c>
      <c r="P552">
        <v>0</v>
      </c>
    </row>
    <row r="553" spans="1:16" x14ac:dyDescent="0.25">
      <c r="A553" t="s">
        <v>12</v>
      </c>
      <c r="B553" t="s">
        <v>26</v>
      </c>
      <c r="C553">
        <v>2020</v>
      </c>
      <c r="D553">
        <v>6</v>
      </c>
      <c r="E553">
        <v>202006</v>
      </c>
      <c r="F553" t="s">
        <v>20</v>
      </c>
      <c r="G553" t="s">
        <v>19</v>
      </c>
      <c r="H553" t="s">
        <v>18</v>
      </c>
      <c r="I553">
        <v>2020</v>
      </c>
      <c r="J553">
        <v>4</v>
      </c>
      <c r="K553">
        <v>202004</v>
      </c>
      <c r="L553" t="s">
        <v>22</v>
      </c>
      <c r="M553">
        <v>-28808.529261</v>
      </c>
      <c r="N553">
        <v>-20801.321693999998</v>
      </c>
      <c r="O553">
        <v>-134.01746831</v>
      </c>
      <c r="P553">
        <v>-3312.9808653999999</v>
      </c>
    </row>
    <row r="554" spans="1:16" x14ac:dyDescent="0.25">
      <c r="A554" t="s">
        <v>12</v>
      </c>
      <c r="B554" t="s">
        <v>26</v>
      </c>
      <c r="C554">
        <v>2020</v>
      </c>
      <c r="D554">
        <v>6</v>
      </c>
      <c r="E554">
        <v>202006</v>
      </c>
      <c r="F554" t="s">
        <v>20</v>
      </c>
      <c r="G554" t="s">
        <v>19</v>
      </c>
      <c r="H554" t="s">
        <v>18</v>
      </c>
      <c r="I554">
        <v>2020</v>
      </c>
      <c r="J554">
        <v>4</v>
      </c>
      <c r="K554">
        <v>202004</v>
      </c>
      <c r="L554" t="s">
        <v>8</v>
      </c>
      <c r="M554">
        <v>-29284.966848999899</v>
      </c>
      <c r="N554">
        <v>-21120.102169999998</v>
      </c>
      <c r="O554">
        <v>-169.82268289999999</v>
      </c>
      <c r="P554">
        <v>-3367.7711868000001</v>
      </c>
    </row>
    <row r="555" spans="1:16" x14ac:dyDescent="0.25">
      <c r="A555" t="s">
        <v>12</v>
      </c>
      <c r="B555" t="s">
        <v>37</v>
      </c>
      <c r="C555">
        <v>2020</v>
      </c>
      <c r="D555">
        <v>12</v>
      </c>
      <c r="E555">
        <v>202012</v>
      </c>
      <c r="F555" t="s">
        <v>10</v>
      </c>
      <c r="G555" t="s">
        <v>9</v>
      </c>
      <c r="H555">
        <v>6004</v>
      </c>
      <c r="I555">
        <v>2020</v>
      </c>
      <c r="J555">
        <v>4</v>
      </c>
      <c r="K555">
        <v>202004</v>
      </c>
      <c r="L555" t="s">
        <v>8</v>
      </c>
      <c r="M555">
        <v>358848.15</v>
      </c>
      <c r="N555">
        <v>4413.3100000000004</v>
      </c>
      <c r="O555">
        <v>4413.3100000000004</v>
      </c>
      <c r="P555">
        <v>0</v>
      </c>
    </row>
    <row r="556" spans="1:16" x14ac:dyDescent="0.25">
      <c r="A556" t="s">
        <v>12</v>
      </c>
      <c r="B556" t="s">
        <v>26</v>
      </c>
      <c r="C556">
        <v>2020</v>
      </c>
      <c r="D556">
        <v>6</v>
      </c>
      <c r="E556">
        <v>202006</v>
      </c>
      <c r="F556" t="s">
        <v>20</v>
      </c>
      <c r="G556" t="s">
        <v>19</v>
      </c>
      <c r="H556" t="s">
        <v>18</v>
      </c>
      <c r="I556">
        <v>2020</v>
      </c>
      <c r="J556">
        <v>5</v>
      </c>
      <c r="K556">
        <v>202005</v>
      </c>
      <c r="L556" t="s">
        <v>8</v>
      </c>
      <c r="M556">
        <v>-1029895.78648899</v>
      </c>
      <c r="N556">
        <v>-491392.251000199</v>
      </c>
      <c r="O556">
        <v>-8342.0213330699899</v>
      </c>
      <c r="P556">
        <v>-118438.0154456</v>
      </c>
    </row>
    <row r="557" spans="1:16" x14ac:dyDescent="0.25">
      <c r="A557" t="s">
        <v>16</v>
      </c>
      <c r="B557" t="s">
        <v>36</v>
      </c>
      <c r="C557">
        <v>2020</v>
      </c>
      <c r="D557">
        <v>6</v>
      </c>
      <c r="E557">
        <v>202006</v>
      </c>
      <c r="F557" t="s">
        <v>16</v>
      </c>
      <c r="G557" t="s">
        <v>15</v>
      </c>
      <c r="H557" t="s">
        <v>14</v>
      </c>
      <c r="I557">
        <v>2020</v>
      </c>
      <c r="J557">
        <v>5</v>
      </c>
      <c r="K557">
        <v>202005</v>
      </c>
      <c r="L557" t="s">
        <v>13</v>
      </c>
      <c r="M557">
        <v>-85793</v>
      </c>
      <c r="N557">
        <v>-710.09</v>
      </c>
      <c r="O557">
        <v>-710.09</v>
      </c>
      <c r="P557">
        <v>0</v>
      </c>
    </row>
    <row r="558" spans="1:16" x14ac:dyDescent="0.25">
      <c r="A558" t="s">
        <v>34</v>
      </c>
      <c r="B558" t="s">
        <v>38</v>
      </c>
      <c r="C558">
        <v>2020</v>
      </c>
      <c r="D558">
        <v>6</v>
      </c>
      <c r="E558">
        <v>202006</v>
      </c>
      <c r="F558" t="s">
        <v>32</v>
      </c>
      <c r="G558" t="s">
        <v>31</v>
      </c>
      <c r="H558" t="s">
        <v>30</v>
      </c>
      <c r="I558">
        <v>2020</v>
      </c>
      <c r="J558">
        <v>5</v>
      </c>
      <c r="K558">
        <v>202005</v>
      </c>
      <c r="L558" t="s">
        <v>13</v>
      </c>
      <c r="M558">
        <v>-1842305</v>
      </c>
      <c r="N558">
        <v>-261073.16</v>
      </c>
      <c r="O558">
        <v>-16091.041020000001</v>
      </c>
      <c r="P558">
        <v>-211865.07500000001</v>
      </c>
    </row>
    <row r="559" spans="1:16" x14ac:dyDescent="0.25">
      <c r="A559" t="s">
        <v>12</v>
      </c>
      <c r="B559" t="s">
        <v>26</v>
      </c>
      <c r="C559">
        <v>2020</v>
      </c>
      <c r="D559">
        <v>6</v>
      </c>
      <c r="E559">
        <v>202006</v>
      </c>
      <c r="F559" t="s">
        <v>25</v>
      </c>
      <c r="G559" t="s">
        <v>24</v>
      </c>
      <c r="H559" t="s">
        <v>23</v>
      </c>
      <c r="I559">
        <v>2020</v>
      </c>
      <c r="J559">
        <v>5</v>
      </c>
      <c r="K559">
        <v>202005</v>
      </c>
      <c r="L559" t="s">
        <v>22</v>
      </c>
      <c r="M559">
        <v>-155574.96859193899</v>
      </c>
      <c r="N559">
        <v>-87241.245750489994</v>
      </c>
      <c r="O559">
        <v>-1075.8435220859999</v>
      </c>
      <c r="P559">
        <v>-17891.121387790899</v>
      </c>
    </row>
    <row r="560" spans="1:16" x14ac:dyDescent="0.25">
      <c r="A560" t="s">
        <v>12</v>
      </c>
      <c r="B560" t="s">
        <v>26</v>
      </c>
      <c r="C560">
        <v>2020</v>
      </c>
      <c r="D560">
        <v>6</v>
      </c>
      <c r="E560">
        <v>202006</v>
      </c>
      <c r="F560" t="s">
        <v>25</v>
      </c>
      <c r="G560" t="s">
        <v>24</v>
      </c>
      <c r="H560" t="s">
        <v>23</v>
      </c>
      <c r="I560">
        <v>2020</v>
      </c>
      <c r="J560">
        <v>5</v>
      </c>
      <c r="K560">
        <v>202005</v>
      </c>
      <c r="L560" t="s">
        <v>8</v>
      </c>
      <c r="M560">
        <v>-169813.95556795999</v>
      </c>
      <c r="N560">
        <v>-94250.454250499999</v>
      </c>
      <c r="O560">
        <v>-1368.29265583699</v>
      </c>
      <c r="P560">
        <v>-19528.604890340899</v>
      </c>
    </row>
    <row r="561" spans="1:16" x14ac:dyDescent="0.25">
      <c r="A561" t="s">
        <v>12</v>
      </c>
      <c r="B561" t="s">
        <v>37</v>
      </c>
      <c r="C561">
        <v>2020</v>
      </c>
      <c r="D561">
        <v>6</v>
      </c>
      <c r="E561">
        <v>202006</v>
      </c>
      <c r="F561" t="s">
        <v>10</v>
      </c>
      <c r="G561" t="s">
        <v>9</v>
      </c>
      <c r="H561">
        <v>6004</v>
      </c>
      <c r="I561">
        <v>2020</v>
      </c>
      <c r="J561">
        <v>5</v>
      </c>
      <c r="K561">
        <v>202005</v>
      </c>
      <c r="L561" t="s">
        <v>8</v>
      </c>
      <c r="M561">
        <v>-235749.11442691801</v>
      </c>
      <c r="N561">
        <v>-1628.8314937969999</v>
      </c>
      <c r="O561">
        <v>-1628.8314937969999</v>
      </c>
      <c r="P561">
        <v>-15098.2654053919</v>
      </c>
    </row>
    <row r="562" spans="1:16" x14ac:dyDescent="0.25">
      <c r="A562" t="s">
        <v>12</v>
      </c>
      <c r="B562" t="s">
        <v>26</v>
      </c>
      <c r="C562">
        <v>2020</v>
      </c>
      <c r="D562">
        <v>6</v>
      </c>
      <c r="E562">
        <v>202006</v>
      </c>
      <c r="F562" t="s">
        <v>20</v>
      </c>
      <c r="G562" t="s">
        <v>19</v>
      </c>
      <c r="H562" t="s">
        <v>18</v>
      </c>
      <c r="I562">
        <v>2020</v>
      </c>
      <c r="J562">
        <v>5</v>
      </c>
      <c r="K562">
        <v>202005</v>
      </c>
      <c r="L562" t="s">
        <v>22</v>
      </c>
      <c r="M562">
        <v>-958853.70599289995</v>
      </c>
      <c r="N562">
        <v>-456911.57513960003</v>
      </c>
      <c r="O562">
        <v>-6650.8969272519898</v>
      </c>
      <c r="P562">
        <v>-110268.17619110001</v>
      </c>
    </row>
    <row r="563" spans="1:16" x14ac:dyDescent="0.25">
      <c r="A563" t="s">
        <v>12</v>
      </c>
      <c r="B563" t="s">
        <v>37</v>
      </c>
      <c r="C563">
        <v>2020</v>
      </c>
      <c r="D563">
        <v>6</v>
      </c>
      <c r="E563">
        <v>202006</v>
      </c>
      <c r="F563" t="s">
        <v>10</v>
      </c>
      <c r="G563" t="s">
        <v>9</v>
      </c>
      <c r="H563">
        <v>6004</v>
      </c>
      <c r="I563">
        <v>2020</v>
      </c>
      <c r="J563">
        <v>5</v>
      </c>
      <c r="K563">
        <v>202005</v>
      </c>
      <c r="L563" t="s">
        <v>22</v>
      </c>
      <c r="M563">
        <v>-181846.664541026</v>
      </c>
      <c r="N563">
        <v>-1191.44012742</v>
      </c>
      <c r="O563">
        <v>-1191.44012742</v>
      </c>
      <c r="P563">
        <v>-20912.366422503001</v>
      </c>
    </row>
    <row r="564" spans="1:16" x14ac:dyDescent="0.25">
      <c r="A564" t="s">
        <v>2</v>
      </c>
      <c r="B564" t="s">
        <v>35</v>
      </c>
      <c r="C564">
        <v>2020</v>
      </c>
      <c r="D564">
        <v>6</v>
      </c>
      <c r="E564">
        <v>202006</v>
      </c>
      <c r="F564" t="s">
        <v>2</v>
      </c>
      <c r="G564" t="s">
        <v>28</v>
      </c>
      <c r="H564" t="s">
        <v>27</v>
      </c>
      <c r="I564">
        <v>2020</v>
      </c>
      <c r="J564">
        <v>5</v>
      </c>
      <c r="K564">
        <v>202005</v>
      </c>
      <c r="L564" t="s">
        <v>13</v>
      </c>
      <c r="M564">
        <v>-230228580</v>
      </c>
      <c r="N564">
        <v>-1941410.52</v>
      </c>
      <c r="O564">
        <v>-1941410.52</v>
      </c>
      <c r="P564">
        <v>0</v>
      </c>
    </row>
    <row r="565" spans="1:16" x14ac:dyDescent="0.25">
      <c r="A565" t="s">
        <v>12</v>
      </c>
      <c r="B565" t="s">
        <v>37</v>
      </c>
      <c r="C565">
        <v>2020</v>
      </c>
      <c r="D565">
        <v>12</v>
      </c>
      <c r="E565">
        <v>202012</v>
      </c>
      <c r="F565" t="s">
        <v>10</v>
      </c>
      <c r="G565" t="s">
        <v>9</v>
      </c>
      <c r="H565">
        <v>6004</v>
      </c>
      <c r="I565">
        <v>2020</v>
      </c>
      <c r="J565">
        <v>5</v>
      </c>
      <c r="K565">
        <v>202005</v>
      </c>
      <c r="L565" t="s">
        <v>8</v>
      </c>
      <c r="M565">
        <v>104459.85</v>
      </c>
      <c r="N565">
        <v>532.29999999999995</v>
      </c>
      <c r="O565">
        <v>532.29999999999995</v>
      </c>
      <c r="P565">
        <v>0</v>
      </c>
    </row>
    <row r="566" spans="1:16" x14ac:dyDescent="0.25">
      <c r="A566" t="s">
        <v>12</v>
      </c>
      <c r="B566" t="s">
        <v>37</v>
      </c>
      <c r="C566">
        <v>2020</v>
      </c>
      <c r="D566">
        <v>7</v>
      </c>
      <c r="E566">
        <v>202007</v>
      </c>
      <c r="F566" t="s">
        <v>10</v>
      </c>
      <c r="G566" t="s">
        <v>9</v>
      </c>
      <c r="H566">
        <v>6004</v>
      </c>
      <c r="I566">
        <v>2020</v>
      </c>
      <c r="J566">
        <v>6</v>
      </c>
      <c r="K566">
        <v>202006</v>
      </c>
      <c r="L566" t="s">
        <v>22</v>
      </c>
      <c r="M566">
        <v>-89305.501666636002</v>
      </c>
      <c r="N566">
        <v>-751.38533572300003</v>
      </c>
      <c r="O566">
        <v>-751.38533572300003</v>
      </c>
      <c r="P566">
        <v>-10270.132692253999</v>
      </c>
    </row>
    <row r="567" spans="1:16" x14ac:dyDescent="0.25">
      <c r="A567" t="s">
        <v>12</v>
      </c>
      <c r="B567" t="s">
        <v>37</v>
      </c>
      <c r="C567">
        <v>2020</v>
      </c>
      <c r="D567">
        <v>7</v>
      </c>
      <c r="E567">
        <v>202007</v>
      </c>
      <c r="F567" t="s">
        <v>10</v>
      </c>
      <c r="G567" t="s">
        <v>9</v>
      </c>
      <c r="H567">
        <v>6004</v>
      </c>
      <c r="I567">
        <v>2020</v>
      </c>
      <c r="J567">
        <v>6</v>
      </c>
      <c r="K567">
        <v>202006</v>
      </c>
      <c r="L567" t="s">
        <v>8</v>
      </c>
      <c r="M567">
        <v>-157299.01480231999</v>
      </c>
      <c r="N567">
        <v>-2081.7131291979999</v>
      </c>
      <c r="O567">
        <v>-2081.7131291979999</v>
      </c>
      <c r="P567">
        <v>-5558.620802032</v>
      </c>
    </row>
    <row r="568" spans="1:16" x14ac:dyDescent="0.25">
      <c r="A568" t="s">
        <v>16</v>
      </c>
      <c r="B568" t="s">
        <v>36</v>
      </c>
      <c r="C568">
        <v>2020</v>
      </c>
      <c r="D568">
        <v>7</v>
      </c>
      <c r="E568">
        <v>202007</v>
      </c>
      <c r="F568" t="s">
        <v>16</v>
      </c>
      <c r="G568" t="s">
        <v>15</v>
      </c>
      <c r="H568" t="s">
        <v>14</v>
      </c>
      <c r="I568">
        <v>2020</v>
      </c>
      <c r="J568">
        <v>6</v>
      </c>
      <c r="K568">
        <v>202006</v>
      </c>
      <c r="L568" t="s">
        <v>13</v>
      </c>
      <c r="M568">
        <v>-119679</v>
      </c>
      <c r="N568">
        <v>-3024.78</v>
      </c>
      <c r="O568">
        <v>-3024.78</v>
      </c>
      <c r="P568">
        <v>0</v>
      </c>
    </row>
    <row r="569" spans="1:16" x14ac:dyDescent="0.25">
      <c r="A569" t="s">
        <v>34</v>
      </c>
      <c r="B569" t="s">
        <v>38</v>
      </c>
      <c r="C569">
        <v>2020</v>
      </c>
      <c r="D569">
        <v>7</v>
      </c>
      <c r="E569">
        <v>202007</v>
      </c>
      <c r="F569" t="s">
        <v>32</v>
      </c>
      <c r="G569" t="s">
        <v>31</v>
      </c>
      <c r="H569" t="s">
        <v>30</v>
      </c>
      <c r="I569">
        <v>2020</v>
      </c>
      <c r="J569">
        <v>6</v>
      </c>
      <c r="K569">
        <v>202006</v>
      </c>
      <c r="L569" t="s">
        <v>13</v>
      </c>
      <c r="M569">
        <v>-1759055</v>
      </c>
      <c r="N569">
        <v>-250003.45</v>
      </c>
      <c r="O569">
        <v>-23506.499220000002</v>
      </c>
      <c r="P569">
        <v>-202291.32500000001</v>
      </c>
    </row>
    <row r="570" spans="1:16" x14ac:dyDescent="0.25">
      <c r="A570" t="s">
        <v>12</v>
      </c>
      <c r="B570" t="s">
        <v>26</v>
      </c>
      <c r="C570">
        <v>2020</v>
      </c>
      <c r="D570">
        <v>7</v>
      </c>
      <c r="E570">
        <v>202007</v>
      </c>
      <c r="F570" t="s">
        <v>25</v>
      </c>
      <c r="G570" t="s">
        <v>24</v>
      </c>
      <c r="H570" t="s">
        <v>23</v>
      </c>
      <c r="I570">
        <v>2020</v>
      </c>
      <c r="J570">
        <v>6</v>
      </c>
      <c r="K570">
        <v>202006</v>
      </c>
      <c r="L570" t="s">
        <v>22</v>
      </c>
      <c r="M570">
        <v>-181286.49533423001</v>
      </c>
      <c r="N570">
        <v>-101928.95684165</v>
      </c>
      <c r="O570">
        <v>-2216.8316398649999</v>
      </c>
      <c r="P570">
        <v>-20847.946963159899</v>
      </c>
    </row>
    <row r="571" spans="1:16" x14ac:dyDescent="0.25">
      <c r="A571" t="s">
        <v>12</v>
      </c>
      <c r="B571" t="s">
        <v>26</v>
      </c>
      <c r="C571">
        <v>2020</v>
      </c>
      <c r="D571">
        <v>7</v>
      </c>
      <c r="E571">
        <v>202007</v>
      </c>
      <c r="F571" t="s">
        <v>20</v>
      </c>
      <c r="G571" t="s">
        <v>19</v>
      </c>
      <c r="H571" t="s">
        <v>18</v>
      </c>
      <c r="I571">
        <v>2020</v>
      </c>
      <c r="J571">
        <v>6</v>
      </c>
      <c r="K571">
        <v>202006</v>
      </c>
      <c r="L571" t="s">
        <v>22</v>
      </c>
      <c r="M571">
        <v>-1125887.94416458</v>
      </c>
      <c r="N571">
        <v>-537027.65034889895</v>
      </c>
      <c r="O571">
        <v>-13860.903114858</v>
      </c>
      <c r="P571">
        <v>-129477.12333558701</v>
      </c>
    </row>
    <row r="572" spans="1:16" x14ac:dyDescent="0.25">
      <c r="A572" t="s">
        <v>12</v>
      </c>
      <c r="B572" t="s">
        <v>26</v>
      </c>
      <c r="C572">
        <v>2020</v>
      </c>
      <c r="D572">
        <v>7</v>
      </c>
      <c r="E572">
        <v>202007</v>
      </c>
      <c r="F572" t="s">
        <v>25</v>
      </c>
      <c r="G572" t="s">
        <v>24</v>
      </c>
      <c r="H572" t="s">
        <v>23</v>
      </c>
      <c r="I572">
        <v>2020</v>
      </c>
      <c r="J572">
        <v>6</v>
      </c>
      <c r="K572">
        <v>202006</v>
      </c>
      <c r="L572" t="s">
        <v>8</v>
      </c>
      <c r="M572">
        <v>-207441.17461004001</v>
      </c>
      <c r="N572">
        <v>-114509.18315947001</v>
      </c>
      <c r="O572">
        <v>-2994.0579717979999</v>
      </c>
      <c r="P572">
        <v>-23855.735080712999</v>
      </c>
    </row>
    <row r="573" spans="1:16" x14ac:dyDescent="0.25">
      <c r="A573" t="s">
        <v>12</v>
      </c>
      <c r="B573" t="s">
        <v>26</v>
      </c>
      <c r="C573">
        <v>2020</v>
      </c>
      <c r="D573">
        <v>7</v>
      </c>
      <c r="E573">
        <v>202007</v>
      </c>
      <c r="F573" t="s">
        <v>20</v>
      </c>
      <c r="G573" t="s">
        <v>19</v>
      </c>
      <c r="H573" t="s">
        <v>18</v>
      </c>
      <c r="I573">
        <v>2020</v>
      </c>
      <c r="J573">
        <v>6</v>
      </c>
      <c r="K573">
        <v>202006</v>
      </c>
      <c r="L573" t="s">
        <v>8</v>
      </c>
      <c r="M573">
        <v>-1268143.86870199</v>
      </c>
      <c r="N573">
        <v>-605342.94608609995</v>
      </c>
      <c r="O573">
        <v>-18408.270869399999</v>
      </c>
      <c r="P573">
        <v>-145836.5449023</v>
      </c>
    </row>
    <row r="574" spans="1:16" x14ac:dyDescent="0.25">
      <c r="A574" t="s">
        <v>2</v>
      </c>
      <c r="B574" t="s">
        <v>35</v>
      </c>
      <c r="C574">
        <v>2020</v>
      </c>
      <c r="D574">
        <v>7</v>
      </c>
      <c r="E574">
        <v>202007</v>
      </c>
      <c r="F574" t="s">
        <v>2</v>
      </c>
      <c r="G574" t="s">
        <v>28</v>
      </c>
      <c r="H574" t="s">
        <v>27</v>
      </c>
      <c r="I574">
        <v>2020</v>
      </c>
      <c r="J574">
        <v>6</v>
      </c>
      <c r="K574">
        <v>202006</v>
      </c>
      <c r="L574" t="s">
        <v>13</v>
      </c>
      <c r="M574">
        <v>-275891720</v>
      </c>
      <c r="N574">
        <v>-3533826.05</v>
      </c>
      <c r="O574">
        <v>-3533826.05</v>
      </c>
      <c r="P574">
        <v>0</v>
      </c>
    </row>
    <row r="575" spans="1:16" x14ac:dyDescent="0.25">
      <c r="A575" t="s">
        <v>12</v>
      </c>
      <c r="B575" t="s">
        <v>26</v>
      </c>
      <c r="C575">
        <v>2020</v>
      </c>
      <c r="D575">
        <v>8</v>
      </c>
      <c r="E575">
        <v>202008</v>
      </c>
      <c r="F575" t="s">
        <v>25</v>
      </c>
      <c r="G575" t="s">
        <v>24</v>
      </c>
      <c r="H575" t="s">
        <v>23</v>
      </c>
      <c r="I575">
        <v>2020</v>
      </c>
      <c r="J575">
        <v>6</v>
      </c>
      <c r="K575">
        <v>202006</v>
      </c>
      <c r="L575" t="s">
        <v>22</v>
      </c>
      <c r="M575">
        <v>-1383.756965</v>
      </c>
      <c r="N575">
        <v>-888.37197170000002</v>
      </c>
      <c r="O575">
        <v>-17.256632929999999</v>
      </c>
      <c r="P575">
        <v>-159.13205099999999</v>
      </c>
    </row>
    <row r="576" spans="1:16" x14ac:dyDescent="0.25">
      <c r="A576" t="s">
        <v>12</v>
      </c>
      <c r="B576" t="s">
        <v>26</v>
      </c>
      <c r="C576">
        <v>2020</v>
      </c>
      <c r="D576">
        <v>8</v>
      </c>
      <c r="E576">
        <v>202008</v>
      </c>
      <c r="F576" t="s">
        <v>25</v>
      </c>
      <c r="G576" t="s">
        <v>24</v>
      </c>
      <c r="H576" t="s">
        <v>23</v>
      </c>
      <c r="I576">
        <v>2020</v>
      </c>
      <c r="J576">
        <v>6</v>
      </c>
      <c r="K576">
        <v>202006</v>
      </c>
      <c r="L576" t="s">
        <v>8</v>
      </c>
      <c r="M576">
        <v>-1191.9858569999999</v>
      </c>
      <c r="N576">
        <v>-765.2549199</v>
      </c>
      <c r="O576">
        <v>-17.515890559999999</v>
      </c>
      <c r="P576">
        <v>-137.0783735</v>
      </c>
    </row>
    <row r="577" spans="1:16" x14ac:dyDescent="0.25">
      <c r="A577" t="s">
        <v>12</v>
      </c>
      <c r="B577" t="s">
        <v>37</v>
      </c>
      <c r="C577">
        <v>2020</v>
      </c>
      <c r="D577">
        <v>12</v>
      </c>
      <c r="E577">
        <v>202012</v>
      </c>
      <c r="F577" t="s">
        <v>10</v>
      </c>
      <c r="G577" t="s">
        <v>9</v>
      </c>
      <c r="H577">
        <v>6004</v>
      </c>
      <c r="I577">
        <v>2020</v>
      </c>
      <c r="J577">
        <v>6</v>
      </c>
      <c r="K577">
        <v>202006</v>
      </c>
      <c r="L577" t="s">
        <v>8</v>
      </c>
      <c r="M577">
        <v>108660.88</v>
      </c>
      <c r="N577">
        <v>1495.72</v>
      </c>
      <c r="O577">
        <v>1495.72</v>
      </c>
      <c r="P577">
        <v>0</v>
      </c>
    </row>
    <row r="578" spans="1:16" x14ac:dyDescent="0.25">
      <c r="A578" t="s">
        <v>12</v>
      </c>
      <c r="B578" t="s">
        <v>26</v>
      </c>
      <c r="C578">
        <v>2020</v>
      </c>
      <c r="D578">
        <v>7</v>
      </c>
      <c r="E578">
        <v>202007</v>
      </c>
      <c r="F578" t="s">
        <v>20</v>
      </c>
      <c r="G578" t="s">
        <v>19</v>
      </c>
      <c r="H578" t="s">
        <v>18</v>
      </c>
      <c r="I578">
        <v>2020</v>
      </c>
      <c r="J578">
        <v>7</v>
      </c>
      <c r="K578">
        <v>202007</v>
      </c>
      <c r="L578" t="s">
        <v>8</v>
      </c>
      <c r="M578">
        <v>-1750.4446829999999</v>
      </c>
      <c r="N578">
        <v>-1248.067059</v>
      </c>
      <c r="O578">
        <v>-62.433006089999999</v>
      </c>
      <c r="P578">
        <v>0</v>
      </c>
    </row>
    <row r="579" spans="1:16" x14ac:dyDescent="0.25">
      <c r="A579" t="s">
        <v>12</v>
      </c>
      <c r="B579" t="s">
        <v>26</v>
      </c>
      <c r="C579">
        <v>2020</v>
      </c>
      <c r="D579">
        <v>7</v>
      </c>
      <c r="E579">
        <v>202007</v>
      </c>
      <c r="F579" t="s">
        <v>20</v>
      </c>
      <c r="G579" t="s">
        <v>19</v>
      </c>
      <c r="H579" t="s">
        <v>18</v>
      </c>
      <c r="I579">
        <v>2020</v>
      </c>
      <c r="J579">
        <v>7</v>
      </c>
      <c r="K579">
        <v>202007</v>
      </c>
      <c r="L579" t="s">
        <v>22</v>
      </c>
      <c r="M579">
        <v>-2967.891306</v>
      </c>
      <c r="N579">
        <v>-2116.1065010000002</v>
      </c>
      <c r="O579">
        <v>-53.80980263</v>
      </c>
      <c r="P579">
        <v>0</v>
      </c>
    </row>
    <row r="580" spans="1:16" x14ac:dyDescent="0.25">
      <c r="A580" t="s">
        <v>16</v>
      </c>
      <c r="B580" t="s">
        <v>36</v>
      </c>
      <c r="C580">
        <v>2020</v>
      </c>
      <c r="D580">
        <v>8</v>
      </c>
      <c r="E580">
        <v>202008</v>
      </c>
      <c r="F580" t="s">
        <v>16</v>
      </c>
      <c r="G580" t="s">
        <v>15</v>
      </c>
      <c r="H580" t="s">
        <v>14</v>
      </c>
      <c r="I580">
        <v>2020</v>
      </c>
      <c r="J580">
        <v>7</v>
      </c>
      <c r="K580">
        <v>202007</v>
      </c>
      <c r="L580" t="s">
        <v>13</v>
      </c>
      <c r="M580">
        <v>-276028</v>
      </c>
      <c r="N580">
        <v>-6049.56</v>
      </c>
      <c r="O580">
        <v>-6049.56</v>
      </c>
      <c r="P580">
        <v>0</v>
      </c>
    </row>
    <row r="581" spans="1:16" x14ac:dyDescent="0.25">
      <c r="A581" t="s">
        <v>12</v>
      </c>
      <c r="B581" t="s">
        <v>26</v>
      </c>
      <c r="C581">
        <v>2020</v>
      </c>
      <c r="D581">
        <v>8</v>
      </c>
      <c r="E581">
        <v>202008</v>
      </c>
      <c r="F581" t="s">
        <v>20</v>
      </c>
      <c r="G581" t="s">
        <v>19</v>
      </c>
      <c r="H581" t="s">
        <v>18</v>
      </c>
      <c r="I581">
        <v>2020</v>
      </c>
      <c r="J581">
        <v>7</v>
      </c>
      <c r="K581">
        <v>202007</v>
      </c>
      <c r="L581" t="s">
        <v>8</v>
      </c>
      <c r="M581">
        <v>-1110671.13591358</v>
      </c>
      <c r="N581">
        <v>-530082.907469325</v>
      </c>
      <c r="O581">
        <v>-33438.372230653003</v>
      </c>
      <c r="P581">
        <v>-109978.65587764799</v>
      </c>
    </row>
    <row r="582" spans="1:16" x14ac:dyDescent="0.25">
      <c r="A582" t="s">
        <v>12</v>
      </c>
      <c r="B582" t="s">
        <v>26</v>
      </c>
      <c r="C582">
        <v>2020</v>
      </c>
      <c r="D582">
        <v>8</v>
      </c>
      <c r="E582">
        <v>202008</v>
      </c>
      <c r="F582" t="s">
        <v>20</v>
      </c>
      <c r="G582" t="s">
        <v>19</v>
      </c>
      <c r="H582" t="s">
        <v>18</v>
      </c>
      <c r="I582">
        <v>2020</v>
      </c>
      <c r="J582">
        <v>7</v>
      </c>
      <c r="K582">
        <v>202007</v>
      </c>
      <c r="L582" t="s">
        <v>22</v>
      </c>
      <c r="M582">
        <v>-1006921.0739948601</v>
      </c>
      <c r="N582">
        <v>-479422.10254904302</v>
      </c>
      <c r="O582">
        <v>-18678.015389392</v>
      </c>
      <c r="P582">
        <v>-99705.324748009996</v>
      </c>
    </row>
    <row r="583" spans="1:16" x14ac:dyDescent="0.25">
      <c r="A583" t="s">
        <v>12</v>
      </c>
      <c r="B583" t="s">
        <v>37</v>
      </c>
      <c r="C583">
        <v>2020</v>
      </c>
      <c r="D583">
        <v>8</v>
      </c>
      <c r="E583">
        <v>202008</v>
      </c>
      <c r="F583" t="s">
        <v>10</v>
      </c>
      <c r="G583" t="s">
        <v>9</v>
      </c>
      <c r="H583">
        <v>6004</v>
      </c>
      <c r="I583">
        <v>2020</v>
      </c>
      <c r="J583">
        <v>7</v>
      </c>
      <c r="K583">
        <v>202007</v>
      </c>
      <c r="L583" t="s">
        <v>22</v>
      </c>
      <c r="M583">
        <v>-66330.685730020996</v>
      </c>
      <c r="N583">
        <v>-859.37858280099999</v>
      </c>
      <c r="O583">
        <v>-859.37858280099999</v>
      </c>
      <c r="P583">
        <v>-6568.0645020020002</v>
      </c>
    </row>
    <row r="584" spans="1:16" x14ac:dyDescent="0.25">
      <c r="A584" t="s">
        <v>12</v>
      </c>
      <c r="B584" t="s">
        <v>37</v>
      </c>
      <c r="C584">
        <v>2020</v>
      </c>
      <c r="D584">
        <v>8</v>
      </c>
      <c r="E584">
        <v>202008</v>
      </c>
      <c r="F584" t="s">
        <v>10</v>
      </c>
      <c r="G584" t="s">
        <v>9</v>
      </c>
      <c r="H584">
        <v>6004</v>
      </c>
      <c r="I584">
        <v>2020</v>
      </c>
      <c r="J584">
        <v>7</v>
      </c>
      <c r="K584">
        <v>202007</v>
      </c>
      <c r="L584" t="s">
        <v>8</v>
      </c>
      <c r="M584">
        <v>-1246605.1005860299</v>
      </c>
      <c r="N584">
        <v>-33899.651555591001</v>
      </c>
      <c r="O584">
        <v>-33899.651555591001</v>
      </c>
      <c r="P584">
        <v>-2823.1909640029999</v>
      </c>
    </row>
    <row r="585" spans="1:16" x14ac:dyDescent="0.25">
      <c r="A585" t="s">
        <v>34</v>
      </c>
      <c r="B585" t="s">
        <v>38</v>
      </c>
      <c r="C585">
        <v>2020</v>
      </c>
      <c r="D585">
        <v>8</v>
      </c>
      <c r="E585">
        <v>202008</v>
      </c>
      <c r="F585" t="s">
        <v>32</v>
      </c>
      <c r="G585" t="s">
        <v>31</v>
      </c>
      <c r="H585" t="s">
        <v>30</v>
      </c>
      <c r="I585">
        <v>2020</v>
      </c>
      <c r="J585">
        <v>7</v>
      </c>
      <c r="K585">
        <v>202007</v>
      </c>
      <c r="L585" t="s">
        <v>13</v>
      </c>
      <c r="M585">
        <v>-1614529</v>
      </c>
      <c r="N585">
        <v>-228006.48</v>
      </c>
      <c r="O585">
        <v>-35056.073859999997</v>
      </c>
      <c r="P585">
        <v>-159870.66159999999</v>
      </c>
    </row>
    <row r="586" spans="1:16" x14ac:dyDescent="0.25">
      <c r="A586" t="s">
        <v>12</v>
      </c>
      <c r="B586" t="s">
        <v>26</v>
      </c>
      <c r="C586">
        <v>2020</v>
      </c>
      <c r="D586">
        <v>8</v>
      </c>
      <c r="E586">
        <v>202008</v>
      </c>
      <c r="F586" t="s">
        <v>25</v>
      </c>
      <c r="G586" t="s">
        <v>24</v>
      </c>
      <c r="H586" t="s">
        <v>23</v>
      </c>
      <c r="I586">
        <v>2020</v>
      </c>
      <c r="J586">
        <v>7</v>
      </c>
      <c r="K586">
        <v>202007</v>
      </c>
      <c r="L586" t="s">
        <v>8</v>
      </c>
      <c r="M586">
        <v>-190843.11164827901</v>
      </c>
      <c r="N586">
        <v>-105930.036911399</v>
      </c>
      <c r="O586">
        <v>-5842.4875765509996</v>
      </c>
      <c r="P586">
        <v>-18897.379199070001</v>
      </c>
    </row>
    <row r="587" spans="1:16" x14ac:dyDescent="0.25">
      <c r="A587" t="s">
        <v>12</v>
      </c>
      <c r="B587" t="s">
        <v>26</v>
      </c>
      <c r="C587">
        <v>2020</v>
      </c>
      <c r="D587">
        <v>8</v>
      </c>
      <c r="E587">
        <v>202008</v>
      </c>
      <c r="F587" t="s">
        <v>25</v>
      </c>
      <c r="G587" t="s">
        <v>24</v>
      </c>
      <c r="H587" t="s">
        <v>23</v>
      </c>
      <c r="I587">
        <v>2020</v>
      </c>
      <c r="J587">
        <v>7</v>
      </c>
      <c r="K587">
        <v>202007</v>
      </c>
      <c r="L587" t="s">
        <v>22</v>
      </c>
      <c r="M587">
        <v>-168371.29346573999</v>
      </c>
      <c r="N587">
        <v>-95133.266197589895</v>
      </c>
      <c r="O587">
        <v>-3131.4921804119899</v>
      </c>
      <c r="P587">
        <v>-16672.230945304</v>
      </c>
    </row>
    <row r="588" spans="1:16" x14ac:dyDescent="0.25">
      <c r="A588" t="s">
        <v>2</v>
      </c>
      <c r="B588" t="s">
        <v>35</v>
      </c>
      <c r="C588">
        <v>2020</v>
      </c>
      <c r="D588">
        <v>8</v>
      </c>
      <c r="E588">
        <v>202008</v>
      </c>
      <c r="F588" t="s">
        <v>2</v>
      </c>
      <c r="G588" t="s">
        <v>28</v>
      </c>
      <c r="H588" t="s">
        <v>27</v>
      </c>
      <c r="I588">
        <v>2020</v>
      </c>
      <c r="J588">
        <v>7</v>
      </c>
      <c r="K588">
        <v>202007</v>
      </c>
      <c r="L588" t="s">
        <v>13</v>
      </c>
      <c r="M588">
        <v>-342654760</v>
      </c>
      <c r="N588">
        <v>-7177242.6500000004</v>
      </c>
      <c r="O588">
        <v>-7177242.6500000004</v>
      </c>
      <c r="P588">
        <v>0</v>
      </c>
    </row>
    <row r="589" spans="1:16" x14ac:dyDescent="0.25">
      <c r="A589" t="s">
        <v>12</v>
      </c>
      <c r="B589" t="s">
        <v>37</v>
      </c>
      <c r="C589">
        <v>2020</v>
      </c>
      <c r="D589">
        <v>12</v>
      </c>
      <c r="E589">
        <v>202012</v>
      </c>
      <c r="F589" t="s">
        <v>10</v>
      </c>
      <c r="G589" t="s">
        <v>9</v>
      </c>
      <c r="H589">
        <v>6004</v>
      </c>
      <c r="I589">
        <v>2020</v>
      </c>
      <c r="J589">
        <v>7</v>
      </c>
      <c r="K589">
        <v>202007</v>
      </c>
      <c r="L589" t="s">
        <v>8</v>
      </c>
      <c r="M589">
        <v>1218093.78</v>
      </c>
      <c r="N589">
        <v>33123.599999999999</v>
      </c>
      <c r="O589">
        <v>33123.599999999999</v>
      </c>
      <c r="P589">
        <v>0</v>
      </c>
    </row>
    <row r="590" spans="1:16" x14ac:dyDescent="0.25">
      <c r="A590" t="s">
        <v>12</v>
      </c>
      <c r="B590" t="s">
        <v>26</v>
      </c>
      <c r="C590">
        <v>2020</v>
      </c>
      <c r="D590">
        <v>9</v>
      </c>
      <c r="E590">
        <v>202009</v>
      </c>
      <c r="F590" t="s">
        <v>20</v>
      </c>
      <c r="G590" t="s">
        <v>19</v>
      </c>
      <c r="H590" t="s">
        <v>18</v>
      </c>
      <c r="I590">
        <v>2020</v>
      </c>
      <c r="J590">
        <v>8</v>
      </c>
      <c r="K590">
        <v>202008</v>
      </c>
      <c r="L590" t="s">
        <v>8</v>
      </c>
      <c r="M590">
        <v>-975242.33576550602</v>
      </c>
      <c r="N590">
        <v>-472239.26187091501</v>
      </c>
      <c r="O590">
        <v>-22576.1568836353</v>
      </c>
      <c r="P590">
        <v>-100918.076903202</v>
      </c>
    </row>
    <row r="591" spans="1:16" x14ac:dyDescent="0.25">
      <c r="A591" t="s">
        <v>12</v>
      </c>
      <c r="B591" t="s">
        <v>26</v>
      </c>
      <c r="C591">
        <v>2020</v>
      </c>
      <c r="D591">
        <v>9</v>
      </c>
      <c r="E591">
        <v>202009</v>
      </c>
      <c r="F591" t="s">
        <v>20</v>
      </c>
      <c r="G591" t="s">
        <v>19</v>
      </c>
      <c r="H591" t="s">
        <v>18</v>
      </c>
      <c r="I591">
        <v>2020</v>
      </c>
      <c r="J591">
        <v>8</v>
      </c>
      <c r="K591">
        <v>202008</v>
      </c>
      <c r="L591" t="s">
        <v>22</v>
      </c>
      <c r="M591">
        <v>-873647.08465944498</v>
      </c>
      <c r="N591">
        <v>-421546.30813018698</v>
      </c>
      <c r="O591">
        <v>-18946.909821682701</v>
      </c>
      <c r="P591">
        <v>-90405.000318677994</v>
      </c>
    </row>
    <row r="592" spans="1:16" x14ac:dyDescent="0.25">
      <c r="A592" t="s">
        <v>12</v>
      </c>
      <c r="B592" t="s">
        <v>37</v>
      </c>
      <c r="C592">
        <v>2020</v>
      </c>
      <c r="D592">
        <v>9</v>
      </c>
      <c r="E592">
        <v>202009</v>
      </c>
      <c r="F592" t="s">
        <v>10</v>
      </c>
      <c r="G592" t="s">
        <v>9</v>
      </c>
      <c r="H592">
        <v>6004</v>
      </c>
      <c r="I592">
        <v>2020</v>
      </c>
      <c r="J592">
        <v>8</v>
      </c>
      <c r="K592">
        <v>202008</v>
      </c>
      <c r="L592" t="s">
        <v>8</v>
      </c>
      <c r="M592">
        <v>-528100.19999310502</v>
      </c>
      <c r="N592">
        <v>-10591.670681989999</v>
      </c>
      <c r="O592">
        <v>-10591.670681989999</v>
      </c>
      <c r="P592">
        <v>-2054.57159839</v>
      </c>
    </row>
    <row r="593" spans="1:16" x14ac:dyDescent="0.25">
      <c r="A593" t="s">
        <v>12</v>
      </c>
      <c r="B593" t="s">
        <v>37</v>
      </c>
      <c r="C593">
        <v>2020</v>
      </c>
      <c r="D593">
        <v>9</v>
      </c>
      <c r="E593">
        <v>202009</v>
      </c>
      <c r="F593" t="s">
        <v>10</v>
      </c>
      <c r="G593" t="s">
        <v>9</v>
      </c>
      <c r="H593">
        <v>6004</v>
      </c>
      <c r="I593">
        <v>2020</v>
      </c>
      <c r="J593">
        <v>8</v>
      </c>
      <c r="K593">
        <v>202008</v>
      </c>
      <c r="L593" t="s">
        <v>22</v>
      </c>
      <c r="M593">
        <v>-47523.970750002998</v>
      </c>
      <c r="N593">
        <v>-677.85517099999902</v>
      </c>
      <c r="O593">
        <v>-677.85517099999902</v>
      </c>
      <c r="P593">
        <v>-4917.7804939999996</v>
      </c>
    </row>
    <row r="594" spans="1:16" x14ac:dyDescent="0.25">
      <c r="A594" t="s">
        <v>34</v>
      </c>
      <c r="B594" t="s">
        <v>38</v>
      </c>
      <c r="C594">
        <v>2020</v>
      </c>
      <c r="D594">
        <v>9</v>
      </c>
      <c r="E594">
        <v>202009</v>
      </c>
      <c r="F594" t="s">
        <v>32</v>
      </c>
      <c r="G594" t="s">
        <v>31</v>
      </c>
      <c r="H594" t="s">
        <v>30</v>
      </c>
      <c r="I594">
        <v>2020</v>
      </c>
      <c r="J594">
        <v>8</v>
      </c>
      <c r="K594">
        <v>202008</v>
      </c>
      <c r="L594" t="s">
        <v>13</v>
      </c>
      <c r="M594">
        <v>-1784558</v>
      </c>
      <c r="N594">
        <v>-250912.6</v>
      </c>
      <c r="O594">
        <v>-36212.596539999999</v>
      </c>
      <c r="P594">
        <v>-184666.0618</v>
      </c>
    </row>
    <row r="595" spans="1:16" x14ac:dyDescent="0.25">
      <c r="A595" t="s">
        <v>12</v>
      </c>
      <c r="B595" t="s">
        <v>26</v>
      </c>
      <c r="C595">
        <v>2020</v>
      </c>
      <c r="D595">
        <v>9</v>
      </c>
      <c r="E595">
        <v>202009</v>
      </c>
      <c r="F595" t="s">
        <v>25</v>
      </c>
      <c r="G595" t="s">
        <v>24</v>
      </c>
      <c r="H595" t="s">
        <v>23</v>
      </c>
      <c r="I595">
        <v>2020</v>
      </c>
      <c r="J595">
        <v>8</v>
      </c>
      <c r="K595">
        <v>202008</v>
      </c>
      <c r="L595" t="s">
        <v>8</v>
      </c>
      <c r="M595">
        <v>-161110.22386791001</v>
      </c>
      <c r="N595">
        <v>-90073.426685030005</v>
      </c>
      <c r="O595">
        <v>-3727.1766205009999</v>
      </c>
      <c r="P595">
        <v>-16671.685966052999</v>
      </c>
    </row>
    <row r="596" spans="1:16" x14ac:dyDescent="0.25">
      <c r="A596" t="s">
        <v>2</v>
      </c>
      <c r="B596" t="s">
        <v>35</v>
      </c>
      <c r="C596">
        <v>2020</v>
      </c>
      <c r="D596">
        <v>9</v>
      </c>
      <c r="E596">
        <v>202009</v>
      </c>
      <c r="F596" t="s">
        <v>2</v>
      </c>
      <c r="G596" t="s">
        <v>28</v>
      </c>
      <c r="H596" t="s">
        <v>27</v>
      </c>
      <c r="I596">
        <v>2020</v>
      </c>
      <c r="J596">
        <v>8</v>
      </c>
      <c r="K596">
        <v>202008</v>
      </c>
      <c r="L596" t="s">
        <v>13</v>
      </c>
      <c r="M596">
        <v>-303708460</v>
      </c>
      <c r="N596">
        <v>-5981316.0999999996</v>
      </c>
      <c r="O596">
        <v>-5981316.0999999996</v>
      </c>
      <c r="P596">
        <v>0</v>
      </c>
    </row>
    <row r="597" spans="1:16" x14ac:dyDescent="0.25">
      <c r="A597" t="s">
        <v>12</v>
      </c>
      <c r="B597" t="s">
        <v>26</v>
      </c>
      <c r="C597">
        <v>2020</v>
      </c>
      <c r="D597">
        <v>9</v>
      </c>
      <c r="E597">
        <v>202009</v>
      </c>
      <c r="F597" t="s">
        <v>25</v>
      </c>
      <c r="G597" t="s">
        <v>24</v>
      </c>
      <c r="H597" t="s">
        <v>23</v>
      </c>
      <c r="I597">
        <v>2020</v>
      </c>
      <c r="J597">
        <v>8</v>
      </c>
      <c r="K597">
        <v>202008</v>
      </c>
      <c r="L597" t="s">
        <v>22</v>
      </c>
      <c r="M597">
        <v>-143828.77213426001</v>
      </c>
      <c r="N597">
        <v>-81634.493314820997</v>
      </c>
      <c r="O597">
        <v>-3138.1902104589999</v>
      </c>
      <c r="P597">
        <v>-14883.401340405901</v>
      </c>
    </row>
    <row r="598" spans="1:16" x14ac:dyDescent="0.25">
      <c r="A598" t="s">
        <v>16</v>
      </c>
      <c r="B598" t="s">
        <v>36</v>
      </c>
      <c r="C598">
        <v>2020</v>
      </c>
      <c r="D598">
        <v>9</v>
      </c>
      <c r="E598">
        <v>202009</v>
      </c>
      <c r="F598" t="s">
        <v>16</v>
      </c>
      <c r="G598" t="s">
        <v>15</v>
      </c>
      <c r="H598" t="s">
        <v>14</v>
      </c>
      <c r="I598">
        <v>2020</v>
      </c>
      <c r="J598">
        <v>8</v>
      </c>
      <c r="K598">
        <v>202008</v>
      </c>
      <c r="L598" t="s">
        <v>13</v>
      </c>
      <c r="M598">
        <v>-111266</v>
      </c>
      <c r="N598">
        <v>-2317.13</v>
      </c>
      <c r="O598">
        <v>-2317.13</v>
      </c>
      <c r="P598">
        <v>0</v>
      </c>
    </row>
    <row r="599" spans="1:16" x14ac:dyDescent="0.25">
      <c r="A599" t="s">
        <v>12</v>
      </c>
      <c r="B599" t="s">
        <v>37</v>
      </c>
      <c r="C599">
        <v>2020</v>
      </c>
      <c r="D599">
        <v>12</v>
      </c>
      <c r="E599">
        <v>202012</v>
      </c>
      <c r="F599" t="s">
        <v>10</v>
      </c>
      <c r="G599" t="s">
        <v>9</v>
      </c>
      <c r="H599">
        <v>6004</v>
      </c>
      <c r="I599">
        <v>2020</v>
      </c>
      <c r="J599">
        <v>8</v>
      </c>
      <c r="K599">
        <v>202008</v>
      </c>
      <c r="L599" t="s">
        <v>8</v>
      </c>
      <c r="M599">
        <v>508245.43</v>
      </c>
      <c r="N599">
        <v>10148.09</v>
      </c>
      <c r="O599">
        <v>10148.09</v>
      </c>
      <c r="P599">
        <v>0</v>
      </c>
    </row>
    <row r="600" spans="1:16" x14ac:dyDescent="0.25">
      <c r="A600" t="s">
        <v>12</v>
      </c>
      <c r="B600" t="s">
        <v>26</v>
      </c>
      <c r="C600">
        <v>2020</v>
      </c>
      <c r="D600">
        <v>10</v>
      </c>
      <c r="E600">
        <v>202010</v>
      </c>
      <c r="F600" t="s">
        <v>25</v>
      </c>
      <c r="G600" t="s">
        <v>24</v>
      </c>
      <c r="H600" t="s">
        <v>23</v>
      </c>
      <c r="I600">
        <v>2020</v>
      </c>
      <c r="J600">
        <v>9</v>
      </c>
      <c r="K600">
        <v>202009</v>
      </c>
      <c r="L600" t="s">
        <v>8</v>
      </c>
      <c r="M600">
        <v>-144502.99200637901</v>
      </c>
      <c r="N600">
        <v>-81683.491608340002</v>
      </c>
      <c r="O600">
        <v>-2424.6354986009901</v>
      </c>
      <c r="P600">
        <v>-17594.696753800901</v>
      </c>
    </row>
    <row r="601" spans="1:16" x14ac:dyDescent="0.25">
      <c r="A601" t="s">
        <v>34</v>
      </c>
      <c r="B601" t="s">
        <v>38</v>
      </c>
      <c r="C601">
        <v>2020</v>
      </c>
      <c r="D601">
        <v>10</v>
      </c>
      <c r="E601">
        <v>202010</v>
      </c>
      <c r="F601" t="s">
        <v>32</v>
      </c>
      <c r="G601" t="s">
        <v>31</v>
      </c>
      <c r="H601" t="s">
        <v>30</v>
      </c>
      <c r="I601">
        <v>2020</v>
      </c>
      <c r="J601">
        <v>9</v>
      </c>
      <c r="K601">
        <v>202009</v>
      </c>
      <c r="L601" t="s">
        <v>13</v>
      </c>
      <c r="M601">
        <v>-1343685</v>
      </c>
      <c r="N601">
        <v>-191381.32</v>
      </c>
      <c r="O601">
        <v>-19616.972580000001</v>
      </c>
      <c r="P601">
        <v>-163607.08559999999</v>
      </c>
    </row>
    <row r="602" spans="1:16" x14ac:dyDescent="0.25">
      <c r="A602" t="s">
        <v>12</v>
      </c>
      <c r="B602" t="s">
        <v>26</v>
      </c>
      <c r="C602">
        <v>2020</v>
      </c>
      <c r="D602">
        <v>10</v>
      </c>
      <c r="E602">
        <v>202010</v>
      </c>
      <c r="F602" t="s">
        <v>20</v>
      </c>
      <c r="G602" t="s">
        <v>19</v>
      </c>
      <c r="H602" t="s">
        <v>18</v>
      </c>
      <c r="I602">
        <v>2020</v>
      </c>
      <c r="J602">
        <v>9</v>
      </c>
      <c r="K602">
        <v>202009</v>
      </c>
      <c r="L602" t="s">
        <v>8</v>
      </c>
      <c r="M602">
        <v>-863467.93042646197</v>
      </c>
      <c r="N602">
        <v>-418744.93119001098</v>
      </c>
      <c r="O602">
        <v>-14463.468442534</v>
      </c>
      <c r="P602">
        <v>-105135.855209908</v>
      </c>
    </row>
    <row r="603" spans="1:16" x14ac:dyDescent="0.25">
      <c r="A603" t="s">
        <v>2</v>
      </c>
      <c r="B603" t="s">
        <v>35</v>
      </c>
      <c r="C603">
        <v>2020</v>
      </c>
      <c r="D603">
        <v>10</v>
      </c>
      <c r="E603">
        <v>202010</v>
      </c>
      <c r="F603" t="s">
        <v>2</v>
      </c>
      <c r="G603" t="s">
        <v>28</v>
      </c>
      <c r="H603" t="s">
        <v>27</v>
      </c>
      <c r="I603">
        <v>2020</v>
      </c>
      <c r="J603">
        <v>9</v>
      </c>
      <c r="K603">
        <v>202009</v>
      </c>
      <c r="L603" t="s">
        <v>13</v>
      </c>
      <c r="M603">
        <v>-248036940</v>
      </c>
      <c r="N603">
        <v>-3595136.91</v>
      </c>
      <c r="O603">
        <v>-3595136.91</v>
      </c>
      <c r="P603">
        <v>0</v>
      </c>
    </row>
    <row r="604" spans="1:16" x14ac:dyDescent="0.25">
      <c r="A604" t="s">
        <v>12</v>
      </c>
      <c r="B604" t="s">
        <v>26</v>
      </c>
      <c r="C604">
        <v>2020</v>
      </c>
      <c r="D604">
        <v>10</v>
      </c>
      <c r="E604">
        <v>202010</v>
      </c>
      <c r="F604" t="s">
        <v>25</v>
      </c>
      <c r="G604" t="s">
        <v>24</v>
      </c>
      <c r="H604" t="s">
        <v>23</v>
      </c>
      <c r="I604">
        <v>2020</v>
      </c>
      <c r="J604">
        <v>9</v>
      </c>
      <c r="K604">
        <v>202009</v>
      </c>
      <c r="L604" t="s">
        <v>22</v>
      </c>
      <c r="M604">
        <v>-112578.933178573</v>
      </c>
      <c r="N604">
        <v>-64586.825519178899</v>
      </c>
      <c r="O604">
        <v>-1501.4288645929901</v>
      </c>
      <c r="P604">
        <v>-13707.62659725</v>
      </c>
    </row>
    <row r="605" spans="1:16" x14ac:dyDescent="0.25">
      <c r="A605" t="s">
        <v>16</v>
      </c>
      <c r="B605" t="s">
        <v>36</v>
      </c>
      <c r="C605">
        <v>2020</v>
      </c>
      <c r="D605">
        <v>10</v>
      </c>
      <c r="E605">
        <v>202010</v>
      </c>
      <c r="F605" t="s">
        <v>16</v>
      </c>
      <c r="G605" t="s">
        <v>15</v>
      </c>
      <c r="H605" t="s">
        <v>14</v>
      </c>
      <c r="I605">
        <v>2020</v>
      </c>
      <c r="J605">
        <v>9</v>
      </c>
      <c r="K605">
        <v>202009</v>
      </c>
      <c r="L605" t="s">
        <v>13</v>
      </c>
      <c r="M605">
        <v>-77345</v>
      </c>
      <c r="N605">
        <v>-1152.4100000000001</v>
      </c>
      <c r="O605">
        <v>-1152.4100000000001</v>
      </c>
      <c r="P605">
        <v>0</v>
      </c>
    </row>
    <row r="606" spans="1:16" x14ac:dyDescent="0.25">
      <c r="A606" t="s">
        <v>12</v>
      </c>
      <c r="B606" t="s">
        <v>26</v>
      </c>
      <c r="C606">
        <v>2020</v>
      </c>
      <c r="D606">
        <v>10</v>
      </c>
      <c r="E606">
        <v>202010</v>
      </c>
      <c r="F606" t="s">
        <v>20</v>
      </c>
      <c r="G606" t="s">
        <v>19</v>
      </c>
      <c r="H606" t="s">
        <v>18</v>
      </c>
      <c r="I606">
        <v>2020</v>
      </c>
      <c r="J606">
        <v>9</v>
      </c>
      <c r="K606">
        <v>202009</v>
      </c>
      <c r="L606" t="s">
        <v>22</v>
      </c>
      <c r="M606">
        <v>-680825.53191731998</v>
      </c>
      <c r="N606">
        <v>-330002.058841258</v>
      </c>
      <c r="O606">
        <v>-9018.7270722239991</v>
      </c>
      <c r="P606">
        <v>-82897.3167650369</v>
      </c>
    </row>
    <row r="607" spans="1:16" x14ac:dyDescent="0.25">
      <c r="A607" t="s">
        <v>12</v>
      </c>
      <c r="B607" t="s">
        <v>37</v>
      </c>
      <c r="C607">
        <v>2020</v>
      </c>
      <c r="D607">
        <v>10</v>
      </c>
      <c r="E607">
        <v>202010</v>
      </c>
      <c r="F607" t="s">
        <v>10</v>
      </c>
      <c r="G607" t="s">
        <v>9</v>
      </c>
      <c r="H607">
        <v>6004</v>
      </c>
      <c r="I607">
        <v>2020</v>
      </c>
      <c r="J607">
        <v>9</v>
      </c>
      <c r="K607">
        <v>202009</v>
      </c>
      <c r="L607" t="s">
        <v>8</v>
      </c>
      <c r="M607">
        <v>-202909.31792401601</v>
      </c>
      <c r="N607">
        <v>-3712.5869619999999</v>
      </c>
      <c r="O607">
        <v>-3712.5869619999999</v>
      </c>
      <c r="P607">
        <v>-8402.6403005020002</v>
      </c>
    </row>
    <row r="608" spans="1:16" x14ac:dyDescent="0.25">
      <c r="A608" t="s">
        <v>12</v>
      </c>
      <c r="B608" t="s">
        <v>37</v>
      </c>
      <c r="C608">
        <v>2020</v>
      </c>
      <c r="D608">
        <v>10</v>
      </c>
      <c r="E608">
        <v>202010</v>
      </c>
      <c r="F608" t="s">
        <v>10</v>
      </c>
      <c r="G608" t="s">
        <v>9</v>
      </c>
      <c r="H608">
        <v>6004</v>
      </c>
      <c r="I608">
        <v>2020</v>
      </c>
      <c r="J608">
        <v>9</v>
      </c>
      <c r="K608">
        <v>202009</v>
      </c>
      <c r="L608" t="s">
        <v>22</v>
      </c>
      <c r="M608">
        <v>-85571.474260019997</v>
      </c>
      <c r="N608">
        <v>-1297.8399062000001</v>
      </c>
      <c r="O608">
        <v>-1297.8399062000001</v>
      </c>
      <c r="P608">
        <v>-10419.182706202</v>
      </c>
    </row>
    <row r="609" spans="1:16" x14ac:dyDescent="0.25">
      <c r="A609" t="s">
        <v>12</v>
      </c>
      <c r="B609" t="s">
        <v>37</v>
      </c>
      <c r="C609">
        <v>2020</v>
      </c>
      <c r="D609">
        <v>12</v>
      </c>
      <c r="E609">
        <v>202012</v>
      </c>
      <c r="F609" t="s">
        <v>10</v>
      </c>
      <c r="G609" t="s">
        <v>9</v>
      </c>
      <c r="H609">
        <v>6004</v>
      </c>
      <c r="I609">
        <v>2020</v>
      </c>
      <c r="J609">
        <v>9</v>
      </c>
      <c r="K609">
        <v>202009</v>
      </c>
      <c r="L609" t="s">
        <v>8</v>
      </c>
      <c r="M609">
        <v>133899.46</v>
      </c>
      <c r="N609">
        <v>2631.29</v>
      </c>
      <c r="O609">
        <v>2631.29</v>
      </c>
      <c r="P609">
        <v>0</v>
      </c>
    </row>
    <row r="610" spans="1:16" x14ac:dyDescent="0.25">
      <c r="A610" t="s">
        <v>12</v>
      </c>
      <c r="B610" t="s">
        <v>26</v>
      </c>
      <c r="C610">
        <v>2020</v>
      </c>
      <c r="D610">
        <v>10</v>
      </c>
      <c r="E610">
        <v>202010</v>
      </c>
      <c r="F610" t="s">
        <v>25</v>
      </c>
      <c r="G610" t="s">
        <v>24</v>
      </c>
      <c r="H610" t="s">
        <v>23</v>
      </c>
      <c r="I610">
        <v>2020</v>
      </c>
      <c r="J610">
        <v>10</v>
      </c>
      <c r="K610">
        <v>202010</v>
      </c>
      <c r="L610" t="s">
        <v>22</v>
      </c>
      <c r="M610">
        <v>-318.018015345999</v>
      </c>
      <c r="N610">
        <v>-205.10001389799999</v>
      </c>
      <c r="O610">
        <v>-2.9622957150000002</v>
      </c>
      <c r="P610">
        <v>-40.725387050000002</v>
      </c>
    </row>
    <row r="611" spans="1:16" x14ac:dyDescent="0.25">
      <c r="A611" t="s">
        <v>12</v>
      </c>
      <c r="B611" t="s">
        <v>26</v>
      </c>
      <c r="C611">
        <v>2020</v>
      </c>
      <c r="D611">
        <v>10</v>
      </c>
      <c r="E611">
        <v>202010</v>
      </c>
      <c r="F611" t="s">
        <v>25</v>
      </c>
      <c r="G611" t="s">
        <v>24</v>
      </c>
      <c r="H611" t="s">
        <v>23</v>
      </c>
      <c r="I611">
        <v>2020</v>
      </c>
      <c r="J611">
        <v>10</v>
      </c>
      <c r="K611">
        <v>202010</v>
      </c>
      <c r="L611" t="s">
        <v>8</v>
      </c>
      <c r="M611">
        <v>-277.63321399</v>
      </c>
      <c r="N611">
        <v>-181.31285951000001</v>
      </c>
      <c r="O611">
        <v>-2.576734799</v>
      </c>
      <c r="P611">
        <v>-35.553709380000001</v>
      </c>
    </row>
    <row r="612" spans="1:16" x14ac:dyDescent="0.25">
      <c r="A612" t="s">
        <v>12</v>
      </c>
      <c r="B612" t="s">
        <v>26</v>
      </c>
      <c r="C612">
        <v>2020</v>
      </c>
      <c r="D612">
        <v>11</v>
      </c>
      <c r="E612">
        <v>202011</v>
      </c>
      <c r="F612" t="s">
        <v>20</v>
      </c>
      <c r="G612" t="s">
        <v>19</v>
      </c>
      <c r="H612" t="s">
        <v>18</v>
      </c>
      <c r="I612">
        <v>2020</v>
      </c>
      <c r="J612">
        <v>10</v>
      </c>
      <c r="K612">
        <v>202010</v>
      </c>
      <c r="L612" t="s">
        <v>22</v>
      </c>
      <c r="M612">
        <v>-478757.49962754501</v>
      </c>
      <c r="N612">
        <v>-231082.480109417</v>
      </c>
      <c r="O612">
        <v>-5113.7523700149904</v>
      </c>
      <c r="P612">
        <v>-61309.685405675002</v>
      </c>
    </row>
    <row r="613" spans="1:16" x14ac:dyDescent="0.25">
      <c r="A613" t="s">
        <v>12</v>
      </c>
      <c r="B613" t="s">
        <v>26</v>
      </c>
      <c r="C613">
        <v>2020</v>
      </c>
      <c r="D613">
        <v>11</v>
      </c>
      <c r="E613">
        <v>202011</v>
      </c>
      <c r="F613" t="s">
        <v>20</v>
      </c>
      <c r="G613" t="s">
        <v>19</v>
      </c>
      <c r="H613" t="s">
        <v>18</v>
      </c>
      <c r="I613">
        <v>2020</v>
      </c>
      <c r="J613">
        <v>10</v>
      </c>
      <c r="K613">
        <v>202010</v>
      </c>
      <c r="L613" t="s">
        <v>8</v>
      </c>
      <c r="M613">
        <v>-559791.707580338</v>
      </c>
      <c r="N613">
        <v>-270249.62989530398</v>
      </c>
      <c r="O613">
        <v>-5352.8274549079997</v>
      </c>
      <c r="P613">
        <v>-71686.926071666894</v>
      </c>
    </row>
    <row r="614" spans="1:16" x14ac:dyDescent="0.25">
      <c r="A614" t="s">
        <v>2</v>
      </c>
      <c r="B614" t="s">
        <v>35</v>
      </c>
      <c r="C614">
        <v>2020</v>
      </c>
      <c r="D614">
        <v>11</v>
      </c>
      <c r="E614">
        <v>202011</v>
      </c>
      <c r="F614" t="s">
        <v>2</v>
      </c>
      <c r="G614" t="s">
        <v>28</v>
      </c>
      <c r="H614" t="s">
        <v>27</v>
      </c>
      <c r="I614">
        <v>2020</v>
      </c>
      <c r="J614">
        <v>10</v>
      </c>
      <c r="K614">
        <v>202010</v>
      </c>
      <c r="L614" t="s">
        <v>13</v>
      </c>
      <c r="M614">
        <v>-237296480</v>
      </c>
      <c r="N614">
        <v>-2665521.4300000002</v>
      </c>
      <c r="O614">
        <v>-2665521.4300000002</v>
      </c>
      <c r="P614">
        <v>0</v>
      </c>
    </row>
    <row r="615" spans="1:16" x14ac:dyDescent="0.25">
      <c r="A615" t="s">
        <v>16</v>
      </c>
      <c r="B615" t="s">
        <v>36</v>
      </c>
      <c r="C615">
        <v>2020</v>
      </c>
      <c r="D615">
        <v>11</v>
      </c>
      <c r="E615">
        <v>202011</v>
      </c>
      <c r="F615" t="s">
        <v>16</v>
      </c>
      <c r="G615" t="s">
        <v>15</v>
      </c>
      <c r="H615" t="s">
        <v>14</v>
      </c>
      <c r="I615">
        <v>2020</v>
      </c>
      <c r="J615">
        <v>10</v>
      </c>
      <c r="K615">
        <v>202010</v>
      </c>
      <c r="L615" t="s">
        <v>13</v>
      </c>
      <c r="M615">
        <v>-53069</v>
      </c>
      <c r="N615">
        <v>-538.91</v>
      </c>
      <c r="O615">
        <v>-538.91</v>
      </c>
      <c r="P615">
        <v>0</v>
      </c>
    </row>
    <row r="616" spans="1:16" x14ac:dyDescent="0.25">
      <c r="A616" t="s">
        <v>12</v>
      </c>
      <c r="B616" t="s">
        <v>26</v>
      </c>
      <c r="C616">
        <v>2020</v>
      </c>
      <c r="D616">
        <v>11</v>
      </c>
      <c r="E616">
        <v>202011</v>
      </c>
      <c r="F616" t="s">
        <v>25</v>
      </c>
      <c r="G616" t="s">
        <v>24</v>
      </c>
      <c r="H616" t="s">
        <v>23</v>
      </c>
      <c r="I616">
        <v>2020</v>
      </c>
      <c r="J616">
        <v>10</v>
      </c>
      <c r="K616">
        <v>202010</v>
      </c>
      <c r="L616" t="s">
        <v>22</v>
      </c>
      <c r="M616">
        <v>-75989.719505654997</v>
      </c>
      <c r="N616">
        <v>-44074.3289142879</v>
      </c>
      <c r="O616">
        <v>-817.49509629499903</v>
      </c>
      <c r="P616">
        <v>-9731.243480051</v>
      </c>
    </row>
    <row r="617" spans="1:16" x14ac:dyDescent="0.25">
      <c r="A617" t="s">
        <v>12</v>
      </c>
      <c r="B617" t="s">
        <v>26</v>
      </c>
      <c r="C617">
        <v>2020</v>
      </c>
      <c r="D617">
        <v>11</v>
      </c>
      <c r="E617">
        <v>202011</v>
      </c>
      <c r="F617" t="s">
        <v>25</v>
      </c>
      <c r="G617" t="s">
        <v>24</v>
      </c>
      <c r="H617" t="s">
        <v>23</v>
      </c>
      <c r="I617">
        <v>2020</v>
      </c>
      <c r="J617">
        <v>10</v>
      </c>
      <c r="K617">
        <v>202010</v>
      </c>
      <c r="L617" t="s">
        <v>8</v>
      </c>
      <c r="M617">
        <v>-89721.484897959905</v>
      </c>
      <c r="N617">
        <v>-51244.031085294897</v>
      </c>
      <c r="O617">
        <v>-851.61322834700002</v>
      </c>
      <c r="P617">
        <v>-11489.733356102999</v>
      </c>
    </row>
    <row r="618" spans="1:16" x14ac:dyDescent="0.25">
      <c r="A618" t="s">
        <v>12</v>
      </c>
      <c r="B618" t="s">
        <v>37</v>
      </c>
      <c r="C618">
        <v>2020</v>
      </c>
      <c r="D618">
        <v>11</v>
      </c>
      <c r="E618">
        <v>202011</v>
      </c>
      <c r="F618" t="s">
        <v>10</v>
      </c>
      <c r="G618" t="s">
        <v>9</v>
      </c>
      <c r="H618">
        <v>6004</v>
      </c>
      <c r="I618">
        <v>2020</v>
      </c>
      <c r="J618">
        <v>10</v>
      </c>
      <c r="K618">
        <v>202010</v>
      </c>
      <c r="L618" t="s">
        <v>22</v>
      </c>
      <c r="M618">
        <v>-129270.928079016</v>
      </c>
      <c r="N618">
        <v>-2026.6531187099999</v>
      </c>
      <c r="O618">
        <v>-2026.6531187099999</v>
      </c>
      <c r="P618">
        <v>-16554.435050502001</v>
      </c>
    </row>
    <row r="619" spans="1:16" x14ac:dyDescent="0.25">
      <c r="A619" t="s">
        <v>34</v>
      </c>
      <c r="B619" t="s">
        <v>38</v>
      </c>
      <c r="C619">
        <v>2020</v>
      </c>
      <c r="D619">
        <v>11</v>
      </c>
      <c r="E619">
        <v>202011</v>
      </c>
      <c r="F619" t="s">
        <v>32</v>
      </c>
      <c r="G619" t="s">
        <v>31</v>
      </c>
      <c r="H619" t="s">
        <v>30</v>
      </c>
      <c r="I619">
        <v>2020</v>
      </c>
      <c r="J619">
        <v>10</v>
      </c>
      <c r="K619">
        <v>202010</v>
      </c>
      <c r="L619" t="s">
        <v>13</v>
      </c>
      <c r="M619">
        <v>-1647816</v>
      </c>
      <c r="N619">
        <v>-233083.34</v>
      </c>
      <c r="O619">
        <v>-18721.563310000001</v>
      </c>
      <c r="P619">
        <v>-211019.31700000001</v>
      </c>
    </row>
    <row r="620" spans="1:16" x14ac:dyDescent="0.25">
      <c r="A620" t="s">
        <v>12</v>
      </c>
      <c r="B620" t="s">
        <v>37</v>
      </c>
      <c r="C620">
        <v>2020</v>
      </c>
      <c r="D620">
        <v>11</v>
      </c>
      <c r="E620">
        <v>202011</v>
      </c>
      <c r="F620" t="s">
        <v>10</v>
      </c>
      <c r="G620" t="s">
        <v>9</v>
      </c>
      <c r="H620">
        <v>6004</v>
      </c>
      <c r="I620">
        <v>2020</v>
      </c>
      <c r="J620">
        <v>10</v>
      </c>
      <c r="K620">
        <v>202010</v>
      </c>
      <c r="L620" t="s">
        <v>8</v>
      </c>
      <c r="M620">
        <v>-673091.89789700101</v>
      </c>
      <c r="N620">
        <v>-11394.099957599999</v>
      </c>
      <c r="O620">
        <v>-11394.099957599999</v>
      </c>
      <c r="P620">
        <v>-18361.570093999999</v>
      </c>
    </row>
    <row r="621" spans="1:16" x14ac:dyDescent="0.25">
      <c r="A621" t="s">
        <v>12</v>
      </c>
      <c r="B621" t="s">
        <v>37</v>
      </c>
      <c r="C621">
        <v>2020</v>
      </c>
      <c r="D621">
        <v>12</v>
      </c>
      <c r="E621">
        <v>202012</v>
      </c>
      <c r="F621" t="s">
        <v>10</v>
      </c>
      <c r="G621" t="s">
        <v>9</v>
      </c>
      <c r="H621">
        <v>6004</v>
      </c>
      <c r="I621">
        <v>2020</v>
      </c>
      <c r="J621">
        <v>10</v>
      </c>
      <c r="K621">
        <v>202010</v>
      </c>
      <c r="L621" t="s">
        <v>22</v>
      </c>
      <c r="M621">
        <v>-426.23610339999999</v>
      </c>
      <c r="N621">
        <v>-4.3659269109999999</v>
      </c>
      <c r="O621">
        <v>-4.3659269109999999</v>
      </c>
      <c r="P621">
        <v>0</v>
      </c>
    </row>
    <row r="622" spans="1:16" x14ac:dyDescent="0.25">
      <c r="A622" t="s">
        <v>12</v>
      </c>
      <c r="B622" t="s">
        <v>37</v>
      </c>
      <c r="C622">
        <v>2020</v>
      </c>
      <c r="D622">
        <v>12</v>
      </c>
      <c r="E622">
        <v>202012</v>
      </c>
      <c r="F622" t="s">
        <v>10</v>
      </c>
      <c r="G622" t="s">
        <v>9</v>
      </c>
      <c r="H622">
        <v>6004</v>
      </c>
      <c r="I622">
        <v>2020</v>
      </c>
      <c r="J622">
        <v>10</v>
      </c>
      <c r="K622">
        <v>202010</v>
      </c>
      <c r="L622" t="s">
        <v>8</v>
      </c>
      <c r="M622">
        <v>533266.07519</v>
      </c>
      <c r="N622">
        <v>9305.3859269000004</v>
      </c>
      <c r="O622">
        <v>9305.3859269000004</v>
      </c>
      <c r="P622">
        <v>0</v>
      </c>
    </row>
    <row r="623" spans="1:16" x14ac:dyDescent="0.25">
      <c r="A623" t="s">
        <v>12</v>
      </c>
      <c r="B623" t="s">
        <v>26</v>
      </c>
      <c r="C623">
        <v>2020</v>
      </c>
      <c r="D623">
        <v>12</v>
      </c>
      <c r="E623">
        <v>202012</v>
      </c>
      <c r="F623" t="s">
        <v>25</v>
      </c>
      <c r="G623" t="s">
        <v>24</v>
      </c>
      <c r="H623" t="s">
        <v>23</v>
      </c>
      <c r="I623">
        <v>2020</v>
      </c>
      <c r="J623">
        <v>10</v>
      </c>
      <c r="K623">
        <v>202010</v>
      </c>
      <c r="L623" t="s">
        <v>8</v>
      </c>
      <c r="M623">
        <v>-882.15134209999997</v>
      </c>
      <c r="N623">
        <v>-375.03526009999899</v>
      </c>
      <c r="O623">
        <v>-8.7748253070000004</v>
      </c>
      <c r="P623">
        <v>-112.96830086999999</v>
      </c>
    </row>
    <row r="624" spans="1:16" x14ac:dyDescent="0.25">
      <c r="A624" t="s">
        <v>12</v>
      </c>
      <c r="B624" t="s">
        <v>26</v>
      </c>
      <c r="C624">
        <v>2020</v>
      </c>
      <c r="D624">
        <v>12</v>
      </c>
      <c r="E624">
        <v>202012</v>
      </c>
      <c r="F624" t="s">
        <v>25</v>
      </c>
      <c r="G624" t="s">
        <v>24</v>
      </c>
      <c r="H624" t="s">
        <v>23</v>
      </c>
      <c r="I624">
        <v>2020</v>
      </c>
      <c r="J624">
        <v>10</v>
      </c>
      <c r="K624">
        <v>202010</v>
      </c>
      <c r="L624" t="s">
        <v>22</v>
      </c>
      <c r="M624">
        <v>-745.23253480000005</v>
      </c>
      <c r="N624">
        <v>-312.75366564000001</v>
      </c>
      <c r="O624">
        <v>-7.9701897069999896</v>
      </c>
      <c r="P624">
        <v>-95.434478409999997</v>
      </c>
    </row>
    <row r="625" spans="1:16" x14ac:dyDescent="0.25">
      <c r="A625" t="s">
        <v>12</v>
      </c>
      <c r="B625" t="s">
        <v>37</v>
      </c>
      <c r="C625">
        <v>2021</v>
      </c>
      <c r="D625">
        <v>1</v>
      </c>
      <c r="E625">
        <v>202101</v>
      </c>
      <c r="F625" t="s">
        <v>10</v>
      </c>
      <c r="G625" t="s">
        <v>9</v>
      </c>
      <c r="H625">
        <v>6004</v>
      </c>
      <c r="I625">
        <v>2020</v>
      </c>
      <c r="J625">
        <v>10</v>
      </c>
      <c r="K625">
        <v>202010</v>
      </c>
      <c r="L625" t="s">
        <v>22</v>
      </c>
      <c r="M625">
        <v>-20542.434652</v>
      </c>
      <c r="N625">
        <v>-280.67000005</v>
      </c>
      <c r="O625">
        <v>-280.67000005</v>
      </c>
      <c r="P625">
        <v>-2630.6641821999901</v>
      </c>
    </row>
    <row r="626" spans="1:16" x14ac:dyDescent="0.25">
      <c r="A626" t="s">
        <v>12</v>
      </c>
      <c r="B626" t="s">
        <v>37</v>
      </c>
      <c r="C626">
        <v>2021</v>
      </c>
      <c r="D626">
        <v>1</v>
      </c>
      <c r="E626">
        <v>202101</v>
      </c>
      <c r="F626" t="s">
        <v>10</v>
      </c>
      <c r="G626" t="s">
        <v>9</v>
      </c>
      <c r="H626">
        <v>6004</v>
      </c>
      <c r="I626">
        <v>2020</v>
      </c>
      <c r="J626">
        <v>10</v>
      </c>
      <c r="K626">
        <v>202010</v>
      </c>
      <c r="L626" t="s">
        <v>8</v>
      </c>
      <c r="M626">
        <v>-2385.9269420000001</v>
      </c>
      <c r="N626">
        <v>-46.537500979999997</v>
      </c>
      <c r="O626">
        <v>-46.537500979999997</v>
      </c>
      <c r="P626">
        <v>-305.54180439999999</v>
      </c>
    </row>
    <row r="627" spans="1:16" x14ac:dyDescent="0.25">
      <c r="A627" t="s">
        <v>2</v>
      </c>
      <c r="B627" t="s">
        <v>35</v>
      </c>
      <c r="C627">
        <v>2020</v>
      </c>
      <c r="D627">
        <v>12</v>
      </c>
      <c r="E627">
        <v>202012</v>
      </c>
      <c r="F627" t="s">
        <v>2</v>
      </c>
      <c r="G627" t="s">
        <v>28</v>
      </c>
      <c r="H627" t="s">
        <v>27</v>
      </c>
      <c r="I627">
        <v>2020</v>
      </c>
      <c r="J627">
        <v>11</v>
      </c>
      <c r="K627">
        <v>202011</v>
      </c>
      <c r="L627" t="s">
        <v>13</v>
      </c>
      <c r="M627">
        <v>-239428300</v>
      </c>
      <c r="N627">
        <v>-2505857.9700000002</v>
      </c>
      <c r="O627">
        <v>-2505857.9700000002</v>
      </c>
      <c r="P627">
        <v>0</v>
      </c>
    </row>
    <row r="628" spans="1:16" x14ac:dyDescent="0.25">
      <c r="A628" t="s">
        <v>12</v>
      </c>
      <c r="B628" t="s">
        <v>26</v>
      </c>
      <c r="C628">
        <v>2020</v>
      </c>
      <c r="D628">
        <v>12</v>
      </c>
      <c r="E628">
        <v>202012</v>
      </c>
      <c r="F628" t="s">
        <v>25</v>
      </c>
      <c r="G628" t="s">
        <v>24</v>
      </c>
      <c r="H628" t="s">
        <v>23</v>
      </c>
      <c r="I628">
        <v>2020</v>
      </c>
      <c r="J628">
        <v>11</v>
      </c>
      <c r="K628">
        <v>202011</v>
      </c>
      <c r="L628" t="s">
        <v>8</v>
      </c>
      <c r="M628">
        <v>-56376.947744389901</v>
      </c>
      <c r="N628">
        <v>-32693.664222415999</v>
      </c>
      <c r="O628">
        <v>-412.22386907699899</v>
      </c>
      <c r="P628">
        <v>0</v>
      </c>
    </row>
    <row r="629" spans="1:16" x14ac:dyDescent="0.25">
      <c r="A629" t="s">
        <v>12</v>
      </c>
      <c r="B629" t="s">
        <v>26</v>
      </c>
      <c r="C629">
        <v>2020</v>
      </c>
      <c r="D629">
        <v>12</v>
      </c>
      <c r="E629">
        <v>202012</v>
      </c>
      <c r="F629" t="s">
        <v>20</v>
      </c>
      <c r="G629" t="s">
        <v>19</v>
      </c>
      <c r="H629" t="s">
        <v>18</v>
      </c>
      <c r="I629">
        <v>2020</v>
      </c>
      <c r="J629">
        <v>11</v>
      </c>
      <c r="K629">
        <v>202011</v>
      </c>
      <c r="L629" t="s">
        <v>22</v>
      </c>
      <c r="M629">
        <v>-343484.87974474998</v>
      </c>
      <c r="N629">
        <v>-165860.90180267999</v>
      </c>
      <c r="O629">
        <v>-2968.308290294</v>
      </c>
      <c r="P629">
        <v>0</v>
      </c>
    </row>
    <row r="630" spans="1:16" x14ac:dyDescent="0.25">
      <c r="A630" t="s">
        <v>12</v>
      </c>
      <c r="B630" t="s">
        <v>37</v>
      </c>
      <c r="C630">
        <v>2020</v>
      </c>
      <c r="D630">
        <v>12</v>
      </c>
      <c r="E630">
        <v>202012</v>
      </c>
      <c r="F630" t="s">
        <v>10</v>
      </c>
      <c r="G630" t="s">
        <v>9</v>
      </c>
      <c r="H630">
        <v>6004</v>
      </c>
      <c r="I630">
        <v>2020</v>
      </c>
      <c r="J630">
        <v>11</v>
      </c>
      <c r="K630">
        <v>202011</v>
      </c>
      <c r="L630" t="s">
        <v>8</v>
      </c>
      <c r="M630">
        <v>-97936.490370001993</v>
      </c>
      <c r="N630">
        <v>-1084.8127632999999</v>
      </c>
      <c r="O630">
        <v>-1084.8127632999999</v>
      </c>
      <c r="P630">
        <v>0</v>
      </c>
    </row>
    <row r="631" spans="1:16" x14ac:dyDescent="0.25">
      <c r="A631" t="s">
        <v>12</v>
      </c>
      <c r="B631" t="s">
        <v>26</v>
      </c>
      <c r="C631">
        <v>2020</v>
      </c>
      <c r="D631">
        <v>12</v>
      </c>
      <c r="E631">
        <v>202012</v>
      </c>
      <c r="F631" t="s">
        <v>25</v>
      </c>
      <c r="G631" t="s">
        <v>24</v>
      </c>
      <c r="H631" t="s">
        <v>23</v>
      </c>
      <c r="I631">
        <v>2020</v>
      </c>
      <c r="J631">
        <v>11</v>
      </c>
      <c r="K631">
        <v>202011</v>
      </c>
      <c r="L631" t="s">
        <v>22</v>
      </c>
      <c r="M631">
        <v>-61234.8656690399</v>
      </c>
      <c r="N631">
        <v>-35958.926851591998</v>
      </c>
      <c r="O631">
        <v>-534.25988262999897</v>
      </c>
      <c r="P631">
        <v>-2.4632941970000002</v>
      </c>
    </row>
    <row r="632" spans="1:16" x14ac:dyDescent="0.25">
      <c r="A632" t="s">
        <v>34</v>
      </c>
      <c r="B632" t="s">
        <v>38</v>
      </c>
      <c r="C632">
        <v>2020</v>
      </c>
      <c r="D632">
        <v>12</v>
      </c>
      <c r="E632">
        <v>202012</v>
      </c>
      <c r="F632" t="s">
        <v>32</v>
      </c>
      <c r="G632" t="s">
        <v>31</v>
      </c>
      <c r="H632" t="s">
        <v>30</v>
      </c>
      <c r="I632">
        <v>2020</v>
      </c>
      <c r="J632">
        <v>11</v>
      </c>
      <c r="K632">
        <v>202011</v>
      </c>
      <c r="L632" t="s">
        <v>13</v>
      </c>
      <c r="M632">
        <v>-1400116</v>
      </c>
      <c r="N632">
        <v>-197965.71</v>
      </c>
      <c r="O632">
        <v>-14803.63214</v>
      </c>
      <c r="P632">
        <v>0</v>
      </c>
    </row>
    <row r="633" spans="1:16" x14ac:dyDescent="0.25">
      <c r="A633" t="s">
        <v>12</v>
      </c>
      <c r="B633" t="s">
        <v>37</v>
      </c>
      <c r="C633">
        <v>2020</v>
      </c>
      <c r="D633">
        <v>12</v>
      </c>
      <c r="E633">
        <v>202012</v>
      </c>
      <c r="F633" t="s">
        <v>10</v>
      </c>
      <c r="G633" t="s">
        <v>9</v>
      </c>
      <c r="H633">
        <v>6004</v>
      </c>
      <c r="I633">
        <v>2020</v>
      </c>
      <c r="J633">
        <v>11</v>
      </c>
      <c r="K633">
        <v>202011</v>
      </c>
      <c r="L633" t="s">
        <v>22</v>
      </c>
      <c r="M633">
        <v>-183808.94185003499</v>
      </c>
      <c r="N633">
        <v>-1882.7508968</v>
      </c>
      <c r="O633">
        <v>-1882.7508968</v>
      </c>
      <c r="P633">
        <v>0</v>
      </c>
    </row>
    <row r="634" spans="1:16" x14ac:dyDescent="0.25">
      <c r="A634" t="s">
        <v>12</v>
      </c>
      <c r="B634" t="s">
        <v>26</v>
      </c>
      <c r="C634">
        <v>2020</v>
      </c>
      <c r="D634">
        <v>12</v>
      </c>
      <c r="E634">
        <v>202012</v>
      </c>
      <c r="F634" t="s">
        <v>20</v>
      </c>
      <c r="G634" t="s">
        <v>19</v>
      </c>
      <c r="H634" t="s">
        <v>18</v>
      </c>
      <c r="I634">
        <v>2020</v>
      </c>
      <c r="J634">
        <v>11</v>
      </c>
      <c r="K634">
        <v>202011</v>
      </c>
      <c r="L634" t="s">
        <v>8</v>
      </c>
      <c r="M634">
        <v>-330609.41335099901</v>
      </c>
      <c r="N634">
        <v>-160188.628197999</v>
      </c>
      <c r="O634">
        <v>-2288.6299083949898</v>
      </c>
      <c r="P634">
        <v>0</v>
      </c>
    </row>
    <row r="635" spans="1:16" x14ac:dyDescent="0.25">
      <c r="A635" t="s">
        <v>16</v>
      </c>
      <c r="B635" t="s">
        <v>36</v>
      </c>
      <c r="C635">
        <v>2020</v>
      </c>
      <c r="D635">
        <v>12</v>
      </c>
      <c r="E635">
        <v>202012</v>
      </c>
      <c r="F635" t="s">
        <v>16</v>
      </c>
      <c r="G635" t="s">
        <v>15</v>
      </c>
      <c r="H635" t="s">
        <v>14</v>
      </c>
      <c r="I635">
        <v>2020</v>
      </c>
      <c r="J635">
        <v>11</v>
      </c>
      <c r="K635">
        <v>202011</v>
      </c>
      <c r="L635" t="s">
        <v>13</v>
      </c>
      <c r="M635">
        <v>-72661</v>
      </c>
      <c r="N635">
        <v>-763.04</v>
      </c>
      <c r="O635">
        <v>-763.04</v>
      </c>
      <c r="P635">
        <v>0</v>
      </c>
    </row>
    <row r="636" spans="1:16" x14ac:dyDescent="0.25">
      <c r="A636" t="s">
        <v>12</v>
      </c>
      <c r="B636" t="s">
        <v>26</v>
      </c>
      <c r="C636">
        <v>2021</v>
      </c>
      <c r="D636">
        <v>1</v>
      </c>
      <c r="E636">
        <v>202101</v>
      </c>
      <c r="F636" t="s">
        <v>20</v>
      </c>
      <c r="G636" t="s">
        <v>19</v>
      </c>
      <c r="H636" t="s">
        <v>18</v>
      </c>
      <c r="I636">
        <v>2020</v>
      </c>
      <c r="J636">
        <v>11</v>
      </c>
      <c r="K636">
        <v>202011</v>
      </c>
      <c r="L636" t="s">
        <v>22</v>
      </c>
      <c r="M636">
        <v>-2900.7078350000002</v>
      </c>
      <c r="N636">
        <v>-2068.204686</v>
      </c>
      <c r="O636">
        <v>-23.724525669999998</v>
      </c>
      <c r="P636">
        <v>0</v>
      </c>
    </row>
    <row r="637" spans="1:16" x14ac:dyDescent="0.25">
      <c r="A637" t="s">
        <v>12</v>
      </c>
      <c r="B637" t="s">
        <v>26</v>
      </c>
      <c r="C637">
        <v>2021</v>
      </c>
      <c r="D637">
        <v>1</v>
      </c>
      <c r="E637">
        <v>202101</v>
      </c>
      <c r="F637" t="s">
        <v>20</v>
      </c>
      <c r="G637" t="s">
        <v>19</v>
      </c>
      <c r="H637" t="s">
        <v>18</v>
      </c>
      <c r="I637">
        <v>2020</v>
      </c>
      <c r="J637">
        <v>11</v>
      </c>
      <c r="K637">
        <v>202011</v>
      </c>
      <c r="L637" t="s">
        <v>8</v>
      </c>
      <c r="M637">
        <v>-2971.1173279999998</v>
      </c>
      <c r="N637">
        <v>-2118.4066549999998</v>
      </c>
      <c r="O637">
        <v>-22.244733149999998</v>
      </c>
      <c r="P637">
        <v>0</v>
      </c>
    </row>
    <row r="638" spans="1:16" x14ac:dyDescent="0.25">
      <c r="A638" t="s">
        <v>34</v>
      </c>
      <c r="B638" t="s">
        <v>33</v>
      </c>
      <c r="C638">
        <v>2020</v>
      </c>
      <c r="D638">
        <v>12</v>
      </c>
      <c r="E638">
        <v>202012</v>
      </c>
      <c r="F638" t="s">
        <v>32</v>
      </c>
      <c r="G638" t="s">
        <v>31</v>
      </c>
      <c r="H638" t="s">
        <v>30</v>
      </c>
      <c r="I638">
        <v>2020</v>
      </c>
      <c r="J638">
        <v>12</v>
      </c>
      <c r="K638">
        <v>202012</v>
      </c>
      <c r="L638" t="s">
        <v>13</v>
      </c>
      <c r="M638">
        <v>-1400116</v>
      </c>
      <c r="N638">
        <v>-197965.71</v>
      </c>
      <c r="O638">
        <v>-14803.63214</v>
      </c>
      <c r="P638">
        <v>0</v>
      </c>
    </row>
    <row r="639" spans="1:16" x14ac:dyDescent="0.25">
      <c r="A639" t="s">
        <v>12</v>
      </c>
      <c r="B639" t="s">
        <v>26</v>
      </c>
      <c r="C639">
        <v>2021</v>
      </c>
      <c r="D639">
        <v>1</v>
      </c>
      <c r="E639">
        <v>202101</v>
      </c>
      <c r="F639" t="s">
        <v>25</v>
      </c>
      <c r="G639" t="s">
        <v>24</v>
      </c>
      <c r="H639" t="s">
        <v>23</v>
      </c>
      <c r="I639">
        <v>2020</v>
      </c>
      <c r="J639">
        <v>12</v>
      </c>
      <c r="K639">
        <v>202012</v>
      </c>
      <c r="L639" t="s">
        <v>8</v>
      </c>
      <c r="M639">
        <v>-34443.488504954003</v>
      </c>
      <c r="N639">
        <v>-20133.48939337</v>
      </c>
      <c r="O639">
        <v>-647.30415361199903</v>
      </c>
      <c r="P639">
        <v>0</v>
      </c>
    </row>
    <row r="640" spans="1:16" x14ac:dyDescent="0.25">
      <c r="A640" t="s">
        <v>16</v>
      </c>
      <c r="B640" t="s">
        <v>36</v>
      </c>
      <c r="C640">
        <v>2021</v>
      </c>
      <c r="D640">
        <v>1</v>
      </c>
      <c r="E640">
        <v>202101</v>
      </c>
      <c r="F640" t="s">
        <v>16</v>
      </c>
      <c r="G640" t="s">
        <v>15</v>
      </c>
      <c r="H640" t="s">
        <v>14</v>
      </c>
      <c r="I640">
        <v>2020</v>
      </c>
      <c r="J640">
        <v>12</v>
      </c>
      <c r="K640">
        <v>202012</v>
      </c>
      <c r="L640" t="s">
        <v>13</v>
      </c>
      <c r="M640">
        <v>-57458</v>
      </c>
      <c r="N640">
        <v>-940.3</v>
      </c>
      <c r="O640">
        <v>-940.3</v>
      </c>
      <c r="P640">
        <v>0</v>
      </c>
    </row>
    <row r="641" spans="1:16" x14ac:dyDescent="0.25">
      <c r="A641" t="s">
        <v>12</v>
      </c>
      <c r="B641" t="s">
        <v>26</v>
      </c>
      <c r="C641">
        <v>2021</v>
      </c>
      <c r="D641">
        <v>1</v>
      </c>
      <c r="E641">
        <v>202101</v>
      </c>
      <c r="F641" t="s">
        <v>20</v>
      </c>
      <c r="G641" t="s">
        <v>19</v>
      </c>
      <c r="H641" t="s">
        <v>18</v>
      </c>
      <c r="I641">
        <v>2020</v>
      </c>
      <c r="J641">
        <v>12</v>
      </c>
      <c r="K641">
        <v>202012</v>
      </c>
      <c r="L641" t="s">
        <v>8</v>
      </c>
      <c r="M641">
        <v>-188892.20291751</v>
      </c>
      <c r="N641">
        <v>-92266.895244309999</v>
      </c>
      <c r="O641">
        <v>-3651.9144728379902</v>
      </c>
      <c r="P641">
        <v>0</v>
      </c>
    </row>
    <row r="642" spans="1:16" x14ac:dyDescent="0.25">
      <c r="A642" t="s">
        <v>2</v>
      </c>
      <c r="B642" t="s">
        <v>35</v>
      </c>
      <c r="C642">
        <v>2021</v>
      </c>
      <c r="D642">
        <v>1</v>
      </c>
      <c r="E642">
        <v>202101</v>
      </c>
      <c r="F642" t="s">
        <v>2</v>
      </c>
      <c r="G642" t="s">
        <v>28</v>
      </c>
      <c r="H642" t="s">
        <v>27</v>
      </c>
      <c r="I642">
        <v>2020</v>
      </c>
      <c r="J642">
        <v>12</v>
      </c>
      <c r="K642">
        <v>202012</v>
      </c>
      <c r="L642" t="s">
        <v>13</v>
      </c>
      <c r="M642">
        <v>-263282860</v>
      </c>
      <c r="N642">
        <v>-4233178.05</v>
      </c>
      <c r="O642">
        <v>-4233178.05</v>
      </c>
      <c r="P642">
        <v>0</v>
      </c>
    </row>
    <row r="643" spans="1:16" x14ac:dyDescent="0.25">
      <c r="A643" t="s">
        <v>34</v>
      </c>
      <c r="B643" t="s">
        <v>38</v>
      </c>
      <c r="C643">
        <v>2021</v>
      </c>
      <c r="D643">
        <v>1</v>
      </c>
      <c r="E643">
        <v>202101</v>
      </c>
      <c r="F643" t="s">
        <v>32</v>
      </c>
      <c r="G643" t="s">
        <v>31</v>
      </c>
      <c r="H643" t="s">
        <v>30</v>
      </c>
      <c r="I643">
        <v>2020</v>
      </c>
      <c r="J643">
        <v>12</v>
      </c>
      <c r="K643">
        <v>202012</v>
      </c>
      <c r="L643" t="s">
        <v>13</v>
      </c>
      <c r="M643">
        <v>-1229561</v>
      </c>
      <c r="N643">
        <v>-174432.65</v>
      </c>
      <c r="O643">
        <v>-19838.747439999999</v>
      </c>
      <c r="P643">
        <v>-129817.05039999999</v>
      </c>
    </row>
    <row r="644" spans="1:16" x14ac:dyDescent="0.25">
      <c r="A644" t="s">
        <v>12</v>
      </c>
      <c r="B644" t="s">
        <v>26</v>
      </c>
      <c r="C644">
        <v>2021</v>
      </c>
      <c r="D644">
        <v>1</v>
      </c>
      <c r="E644">
        <v>202101</v>
      </c>
      <c r="F644" t="s">
        <v>25</v>
      </c>
      <c r="G644" t="s">
        <v>24</v>
      </c>
      <c r="H644" t="s">
        <v>23</v>
      </c>
      <c r="I644">
        <v>2020</v>
      </c>
      <c r="J644">
        <v>12</v>
      </c>
      <c r="K644">
        <v>202012</v>
      </c>
      <c r="L644" t="s">
        <v>22</v>
      </c>
      <c r="M644">
        <v>-20516.524646573002</v>
      </c>
      <c r="N644">
        <v>-12181.510606754</v>
      </c>
      <c r="O644">
        <v>-415.01194372499901</v>
      </c>
      <c r="P644">
        <v>0</v>
      </c>
    </row>
    <row r="645" spans="1:16" x14ac:dyDescent="0.25">
      <c r="A645" t="s">
        <v>12</v>
      </c>
      <c r="B645" t="s">
        <v>26</v>
      </c>
      <c r="C645">
        <v>2021</v>
      </c>
      <c r="D645">
        <v>1</v>
      </c>
      <c r="E645">
        <v>202101</v>
      </c>
      <c r="F645" t="s">
        <v>20</v>
      </c>
      <c r="G645" t="s">
        <v>19</v>
      </c>
      <c r="H645" t="s">
        <v>18</v>
      </c>
      <c r="I645">
        <v>2020</v>
      </c>
      <c r="J645">
        <v>12</v>
      </c>
      <c r="K645">
        <v>202012</v>
      </c>
      <c r="L645" t="s">
        <v>22</v>
      </c>
      <c r="M645">
        <v>-111470.252332979</v>
      </c>
      <c r="N645">
        <v>-54842.953412750001</v>
      </c>
      <c r="O645">
        <v>-2228.5992001039999</v>
      </c>
      <c r="P645">
        <v>0</v>
      </c>
    </row>
    <row r="646" spans="1:16" x14ac:dyDescent="0.25">
      <c r="A646" t="s">
        <v>12</v>
      </c>
      <c r="B646" t="s">
        <v>37</v>
      </c>
      <c r="C646">
        <v>2021</v>
      </c>
      <c r="D646">
        <v>2</v>
      </c>
      <c r="E646">
        <v>202102</v>
      </c>
      <c r="F646" t="s">
        <v>10</v>
      </c>
      <c r="G646" t="s">
        <v>9</v>
      </c>
      <c r="H646">
        <v>6004</v>
      </c>
      <c r="I646">
        <v>2020</v>
      </c>
      <c r="J646">
        <v>12</v>
      </c>
      <c r="K646">
        <v>202012</v>
      </c>
      <c r="L646" t="s">
        <v>8</v>
      </c>
      <c r="M646">
        <v>-6373.2422580000002</v>
      </c>
      <c r="N646">
        <v>-146.71592759999999</v>
      </c>
      <c r="O646">
        <v>-146.71592759999999</v>
      </c>
      <c r="P646">
        <v>-672.88691759999995</v>
      </c>
    </row>
    <row r="647" spans="1:16" x14ac:dyDescent="0.25">
      <c r="A647" t="s">
        <v>12</v>
      </c>
      <c r="B647" t="s">
        <v>37</v>
      </c>
      <c r="C647">
        <v>2021</v>
      </c>
      <c r="D647">
        <v>2</v>
      </c>
      <c r="E647">
        <v>202102</v>
      </c>
      <c r="F647" t="s">
        <v>10</v>
      </c>
      <c r="G647" t="s">
        <v>9</v>
      </c>
      <c r="H647">
        <v>6004</v>
      </c>
      <c r="I647">
        <v>2020</v>
      </c>
      <c r="J647">
        <v>12</v>
      </c>
      <c r="K647">
        <v>202012</v>
      </c>
      <c r="L647" t="s">
        <v>22</v>
      </c>
      <c r="M647">
        <v>-33683.453909999997</v>
      </c>
      <c r="N647">
        <v>-487.78471999999999</v>
      </c>
      <c r="O647">
        <v>-487.78471999999999</v>
      </c>
      <c r="P647">
        <v>-3556.2990629999999</v>
      </c>
    </row>
    <row r="648" spans="1:16" x14ac:dyDescent="0.25">
      <c r="A648" t="s">
        <v>34</v>
      </c>
      <c r="B648" t="s">
        <v>33</v>
      </c>
      <c r="C648">
        <v>2021</v>
      </c>
      <c r="D648">
        <v>1</v>
      </c>
      <c r="E648">
        <v>202101</v>
      </c>
      <c r="F648" t="s">
        <v>32</v>
      </c>
      <c r="G648" t="s">
        <v>31</v>
      </c>
      <c r="H648" t="s">
        <v>30</v>
      </c>
      <c r="I648">
        <v>2021</v>
      </c>
      <c r="J648">
        <v>1</v>
      </c>
      <c r="K648">
        <v>202101</v>
      </c>
      <c r="L648" t="s">
        <v>13</v>
      </c>
      <c r="M648">
        <v>-1229561</v>
      </c>
      <c r="N648">
        <v>-174432.65</v>
      </c>
      <c r="O648">
        <v>-19838.747439999999</v>
      </c>
      <c r="P648">
        <v>0</v>
      </c>
    </row>
    <row r="649" spans="1:16" x14ac:dyDescent="0.25">
      <c r="A649" t="s">
        <v>12</v>
      </c>
      <c r="B649" t="s">
        <v>26</v>
      </c>
      <c r="C649">
        <v>2021</v>
      </c>
      <c r="D649">
        <v>2</v>
      </c>
      <c r="E649">
        <v>202102</v>
      </c>
      <c r="F649" t="s">
        <v>20</v>
      </c>
      <c r="G649" t="s">
        <v>19</v>
      </c>
      <c r="H649" t="s">
        <v>18</v>
      </c>
      <c r="I649">
        <v>2021</v>
      </c>
      <c r="J649">
        <v>1</v>
      </c>
      <c r="K649">
        <v>202101</v>
      </c>
      <c r="L649" t="s">
        <v>8</v>
      </c>
      <c r="M649">
        <v>-177446.30869090999</v>
      </c>
      <c r="N649">
        <v>-89146.873295179903</v>
      </c>
      <c r="O649">
        <v>-3303.218835314</v>
      </c>
      <c r="P649">
        <v>-14722.720232316</v>
      </c>
    </row>
    <row r="650" spans="1:16" x14ac:dyDescent="0.25">
      <c r="A650" t="s">
        <v>12</v>
      </c>
      <c r="B650" t="s">
        <v>26</v>
      </c>
      <c r="C650">
        <v>2021</v>
      </c>
      <c r="D650">
        <v>2</v>
      </c>
      <c r="E650">
        <v>202102</v>
      </c>
      <c r="F650" t="s">
        <v>20</v>
      </c>
      <c r="G650" t="s">
        <v>19</v>
      </c>
      <c r="H650" t="s">
        <v>18</v>
      </c>
      <c r="I650">
        <v>2021</v>
      </c>
      <c r="J650">
        <v>1</v>
      </c>
      <c r="K650">
        <v>202101</v>
      </c>
      <c r="L650" t="s">
        <v>22</v>
      </c>
      <c r="M650">
        <v>-133251.35399149</v>
      </c>
      <c r="N650">
        <v>-66027.986701549904</v>
      </c>
      <c r="O650">
        <v>-2709.22697388699</v>
      </c>
      <c r="P650">
        <v>-11055.864840517001</v>
      </c>
    </row>
    <row r="651" spans="1:16" x14ac:dyDescent="0.25">
      <c r="A651" t="s">
        <v>16</v>
      </c>
      <c r="B651" t="s">
        <v>36</v>
      </c>
      <c r="C651">
        <v>2021</v>
      </c>
      <c r="D651">
        <v>2</v>
      </c>
      <c r="E651">
        <v>202102</v>
      </c>
      <c r="F651" t="s">
        <v>16</v>
      </c>
      <c r="G651" t="s">
        <v>15</v>
      </c>
      <c r="H651" t="s">
        <v>14</v>
      </c>
      <c r="I651">
        <v>2021</v>
      </c>
      <c r="J651">
        <v>1</v>
      </c>
      <c r="K651">
        <v>202101</v>
      </c>
      <c r="L651" t="s">
        <v>13</v>
      </c>
      <c r="M651">
        <v>-47525</v>
      </c>
      <c r="N651">
        <v>-845.93</v>
      </c>
      <c r="O651">
        <v>-845.93</v>
      </c>
      <c r="P651">
        <v>0</v>
      </c>
    </row>
    <row r="652" spans="1:16" x14ac:dyDescent="0.25">
      <c r="A652" t="s">
        <v>2</v>
      </c>
      <c r="B652" t="s">
        <v>35</v>
      </c>
      <c r="C652">
        <v>2021</v>
      </c>
      <c r="D652">
        <v>2</v>
      </c>
      <c r="E652">
        <v>202102</v>
      </c>
      <c r="F652" t="s">
        <v>2</v>
      </c>
      <c r="G652" t="s">
        <v>28</v>
      </c>
      <c r="H652" t="s">
        <v>27</v>
      </c>
      <c r="I652">
        <v>2021</v>
      </c>
      <c r="J652">
        <v>1</v>
      </c>
      <c r="K652">
        <v>202101</v>
      </c>
      <c r="L652" t="s">
        <v>13</v>
      </c>
      <c r="M652">
        <v>-265104620</v>
      </c>
      <c r="N652">
        <v>-4634801.79</v>
      </c>
      <c r="O652">
        <v>-4634801.79</v>
      </c>
      <c r="P652">
        <v>0</v>
      </c>
    </row>
    <row r="653" spans="1:16" x14ac:dyDescent="0.25">
      <c r="A653" t="s">
        <v>12</v>
      </c>
      <c r="B653" t="s">
        <v>26</v>
      </c>
      <c r="C653">
        <v>2021</v>
      </c>
      <c r="D653">
        <v>2</v>
      </c>
      <c r="E653">
        <v>202102</v>
      </c>
      <c r="F653" t="s">
        <v>25</v>
      </c>
      <c r="G653" t="s">
        <v>24</v>
      </c>
      <c r="H653" t="s">
        <v>23</v>
      </c>
      <c r="I653">
        <v>2021</v>
      </c>
      <c r="J653">
        <v>1</v>
      </c>
      <c r="K653">
        <v>202101</v>
      </c>
      <c r="L653" t="s">
        <v>22</v>
      </c>
      <c r="M653">
        <v>-25538.1311598049</v>
      </c>
      <c r="N653">
        <v>-15147.978099264899</v>
      </c>
      <c r="O653">
        <v>-531.94306508199998</v>
      </c>
      <c r="P653">
        <v>-2118.8298112040002</v>
      </c>
    </row>
    <row r="654" spans="1:16" x14ac:dyDescent="0.25">
      <c r="A654" t="s">
        <v>12</v>
      </c>
      <c r="B654" t="s">
        <v>26</v>
      </c>
      <c r="C654">
        <v>2021</v>
      </c>
      <c r="D654">
        <v>2</v>
      </c>
      <c r="E654">
        <v>202102</v>
      </c>
      <c r="F654" t="s">
        <v>25</v>
      </c>
      <c r="G654" t="s">
        <v>24</v>
      </c>
      <c r="H654" t="s">
        <v>23</v>
      </c>
      <c r="I654">
        <v>2021</v>
      </c>
      <c r="J654">
        <v>1</v>
      </c>
      <c r="K654">
        <v>202101</v>
      </c>
      <c r="L654" t="s">
        <v>8</v>
      </c>
      <c r="M654">
        <v>-33441.468734212896</v>
      </c>
      <c r="N654">
        <v>-19631.883879830999</v>
      </c>
      <c r="O654">
        <v>-643.86515210999903</v>
      </c>
      <c r="P654">
        <v>-2774.548356973</v>
      </c>
    </row>
    <row r="655" spans="1:16" x14ac:dyDescent="0.25">
      <c r="A655" t="s">
        <v>34</v>
      </c>
      <c r="B655" t="s">
        <v>38</v>
      </c>
      <c r="C655">
        <v>2021</v>
      </c>
      <c r="D655">
        <v>2</v>
      </c>
      <c r="E655">
        <v>202102</v>
      </c>
      <c r="F655" t="s">
        <v>32</v>
      </c>
      <c r="G655" t="s">
        <v>31</v>
      </c>
      <c r="H655" t="s">
        <v>30</v>
      </c>
      <c r="I655">
        <v>2021</v>
      </c>
      <c r="J655">
        <v>1</v>
      </c>
      <c r="K655">
        <v>202101</v>
      </c>
      <c r="L655" t="s">
        <v>13</v>
      </c>
      <c r="M655">
        <v>-1434808</v>
      </c>
      <c r="N655">
        <v>-198096.29</v>
      </c>
      <c r="O655">
        <v>-25386.80745</v>
      </c>
      <c r="P655">
        <v>-119046.01979999999</v>
      </c>
    </row>
    <row r="656" spans="1:16" x14ac:dyDescent="0.25">
      <c r="A656" t="s">
        <v>12</v>
      </c>
      <c r="B656" t="s">
        <v>37</v>
      </c>
      <c r="C656">
        <v>2021</v>
      </c>
      <c r="D656">
        <v>2</v>
      </c>
      <c r="E656">
        <v>202102</v>
      </c>
      <c r="F656" t="s">
        <v>10</v>
      </c>
      <c r="G656" t="s">
        <v>9</v>
      </c>
      <c r="H656">
        <v>6004</v>
      </c>
      <c r="I656">
        <v>2021</v>
      </c>
      <c r="J656">
        <v>1</v>
      </c>
      <c r="K656">
        <v>202101</v>
      </c>
      <c r="L656" t="s">
        <v>22</v>
      </c>
      <c r="M656">
        <v>-297308.94715999003</v>
      </c>
      <c r="N656">
        <v>-4991.9172900000003</v>
      </c>
      <c r="O656">
        <v>-4991.9172900000003</v>
      </c>
      <c r="P656">
        <v>-24667.723348998999</v>
      </c>
    </row>
    <row r="657" spans="1:16" x14ac:dyDescent="0.25">
      <c r="A657" t="s">
        <v>12</v>
      </c>
      <c r="B657" t="s">
        <v>37</v>
      </c>
      <c r="C657">
        <v>2021</v>
      </c>
      <c r="D657">
        <v>2</v>
      </c>
      <c r="E657">
        <v>202102</v>
      </c>
      <c r="F657" t="s">
        <v>10</v>
      </c>
      <c r="G657" t="s">
        <v>9</v>
      </c>
      <c r="H657">
        <v>6004</v>
      </c>
      <c r="I657">
        <v>2021</v>
      </c>
      <c r="J657">
        <v>1</v>
      </c>
      <c r="K657">
        <v>202101</v>
      </c>
      <c r="L657" t="s">
        <v>8</v>
      </c>
      <c r="M657">
        <v>-195168.53721200299</v>
      </c>
      <c r="N657">
        <v>-3588.8979355000001</v>
      </c>
      <c r="O657">
        <v>-3588.8979355000001</v>
      </c>
      <c r="P657">
        <v>-16193.133532899999</v>
      </c>
    </row>
    <row r="658" spans="1:16" x14ac:dyDescent="0.25">
      <c r="A658" t="s">
        <v>34</v>
      </c>
      <c r="B658" t="s">
        <v>33</v>
      </c>
      <c r="C658">
        <v>2021</v>
      </c>
      <c r="D658">
        <v>2</v>
      </c>
      <c r="E658">
        <v>202102</v>
      </c>
      <c r="F658" t="s">
        <v>32</v>
      </c>
      <c r="G658" t="s">
        <v>31</v>
      </c>
      <c r="H658" t="s">
        <v>30</v>
      </c>
      <c r="I658">
        <v>2021</v>
      </c>
      <c r="J658">
        <v>2</v>
      </c>
      <c r="K658">
        <v>202102</v>
      </c>
      <c r="L658" t="s">
        <v>13</v>
      </c>
      <c r="M658">
        <v>-1434808</v>
      </c>
      <c r="N658">
        <v>-198096.29</v>
      </c>
      <c r="O658">
        <v>-25386.80745</v>
      </c>
      <c r="P658">
        <v>0</v>
      </c>
    </row>
    <row r="659" spans="1:16" x14ac:dyDescent="0.25">
      <c r="A659" t="s">
        <v>12</v>
      </c>
      <c r="B659" t="s">
        <v>26</v>
      </c>
      <c r="C659">
        <v>2021</v>
      </c>
      <c r="D659">
        <v>2</v>
      </c>
      <c r="E659">
        <v>202102</v>
      </c>
      <c r="F659" t="s">
        <v>25</v>
      </c>
      <c r="G659" t="s">
        <v>24</v>
      </c>
      <c r="H659" t="s">
        <v>23</v>
      </c>
      <c r="I659">
        <v>2021</v>
      </c>
      <c r="J659">
        <v>2</v>
      </c>
      <c r="K659">
        <v>202102</v>
      </c>
      <c r="L659" t="s">
        <v>22</v>
      </c>
      <c r="M659">
        <v>-25.123801186000001</v>
      </c>
      <c r="N659">
        <v>-9.5630674500000001</v>
      </c>
      <c r="O659">
        <v>-0.54305875100000001</v>
      </c>
      <c r="P659">
        <v>0</v>
      </c>
    </row>
    <row r="660" spans="1:16" x14ac:dyDescent="0.25">
      <c r="A660" t="s">
        <v>12</v>
      </c>
      <c r="B660" t="s">
        <v>26</v>
      </c>
      <c r="C660">
        <v>2021</v>
      </c>
      <c r="D660">
        <v>2</v>
      </c>
      <c r="E660">
        <v>202102</v>
      </c>
      <c r="F660" t="s">
        <v>25</v>
      </c>
      <c r="G660" t="s">
        <v>24</v>
      </c>
      <c r="H660" t="s">
        <v>23</v>
      </c>
      <c r="I660">
        <v>2021</v>
      </c>
      <c r="J660">
        <v>2</v>
      </c>
      <c r="K660">
        <v>202102</v>
      </c>
      <c r="L660" t="s">
        <v>8</v>
      </c>
      <c r="M660">
        <v>-47.926802340000002</v>
      </c>
      <c r="N660">
        <v>-17.114953433</v>
      </c>
      <c r="O660">
        <v>-0.99734735699999999</v>
      </c>
      <c r="P660">
        <v>0</v>
      </c>
    </row>
    <row r="661" spans="1:16" x14ac:dyDescent="0.25">
      <c r="A661" t="s">
        <v>12</v>
      </c>
      <c r="B661" t="s">
        <v>26</v>
      </c>
      <c r="C661">
        <v>2021</v>
      </c>
      <c r="D661">
        <v>3</v>
      </c>
      <c r="E661">
        <v>202103</v>
      </c>
      <c r="F661" t="s">
        <v>25</v>
      </c>
      <c r="G661" t="s">
        <v>24</v>
      </c>
      <c r="H661" t="s">
        <v>23</v>
      </c>
      <c r="I661">
        <v>2021</v>
      </c>
      <c r="J661">
        <v>2</v>
      </c>
      <c r="K661">
        <v>202102</v>
      </c>
      <c r="L661" t="s">
        <v>8</v>
      </c>
      <c r="M661">
        <v>-42332.716180832896</v>
      </c>
      <c r="N661">
        <v>-26090.7542373379</v>
      </c>
      <c r="O661">
        <v>-1223.18519693999</v>
      </c>
      <c r="P661">
        <v>0</v>
      </c>
    </row>
    <row r="662" spans="1:16" x14ac:dyDescent="0.25">
      <c r="A662" t="s">
        <v>12</v>
      </c>
      <c r="B662" t="s">
        <v>26</v>
      </c>
      <c r="C662">
        <v>2021</v>
      </c>
      <c r="D662">
        <v>3</v>
      </c>
      <c r="E662">
        <v>202103</v>
      </c>
      <c r="F662" t="s">
        <v>25</v>
      </c>
      <c r="G662" t="s">
        <v>24</v>
      </c>
      <c r="H662" t="s">
        <v>23</v>
      </c>
      <c r="I662">
        <v>2021</v>
      </c>
      <c r="J662">
        <v>2</v>
      </c>
      <c r="K662">
        <v>202102</v>
      </c>
      <c r="L662" t="s">
        <v>22</v>
      </c>
      <c r="M662">
        <v>-39921.009947076898</v>
      </c>
      <c r="N662">
        <v>-24854.615762558999</v>
      </c>
      <c r="O662">
        <v>-1244.1130845380001</v>
      </c>
      <c r="P662">
        <v>0</v>
      </c>
    </row>
    <row r="663" spans="1:16" x14ac:dyDescent="0.25">
      <c r="A663" t="s">
        <v>2</v>
      </c>
      <c r="B663" t="s">
        <v>35</v>
      </c>
      <c r="C663">
        <v>2021</v>
      </c>
      <c r="D663">
        <v>3</v>
      </c>
      <c r="E663">
        <v>202103</v>
      </c>
      <c r="F663" t="s">
        <v>2</v>
      </c>
      <c r="G663" t="s">
        <v>28</v>
      </c>
      <c r="H663" t="s">
        <v>27</v>
      </c>
      <c r="I663">
        <v>2021</v>
      </c>
      <c r="J663">
        <v>2</v>
      </c>
      <c r="K663">
        <v>202102</v>
      </c>
      <c r="L663" t="s">
        <v>13</v>
      </c>
      <c r="M663">
        <v>-249249360</v>
      </c>
      <c r="N663">
        <v>-8376204.4000000004</v>
      </c>
      <c r="O663">
        <v>-8376204.4000000004</v>
      </c>
      <c r="P663">
        <v>0</v>
      </c>
    </row>
    <row r="664" spans="1:16" x14ac:dyDescent="0.25">
      <c r="A664" t="s">
        <v>16</v>
      </c>
      <c r="B664" t="s">
        <v>36</v>
      </c>
      <c r="C664">
        <v>2021</v>
      </c>
      <c r="D664">
        <v>3</v>
      </c>
      <c r="E664">
        <v>202103</v>
      </c>
      <c r="F664" t="s">
        <v>16</v>
      </c>
      <c r="G664" t="s">
        <v>15</v>
      </c>
      <c r="H664" t="s">
        <v>14</v>
      </c>
      <c r="I664">
        <v>2021</v>
      </c>
      <c r="J664">
        <v>2</v>
      </c>
      <c r="K664">
        <v>202102</v>
      </c>
      <c r="L664" t="s">
        <v>13</v>
      </c>
      <c r="M664">
        <v>-7179</v>
      </c>
      <c r="N664">
        <v>-28.24</v>
      </c>
      <c r="O664">
        <v>-28.24</v>
      </c>
      <c r="P664">
        <v>0</v>
      </c>
    </row>
    <row r="665" spans="1:16" x14ac:dyDescent="0.25">
      <c r="A665" t="s">
        <v>34</v>
      </c>
      <c r="B665" t="s">
        <v>38</v>
      </c>
      <c r="C665">
        <v>2021</v>
      </c>
      <c r="D665">
        <v>3</v>
      </c>
      <c r="E665">
        <v>202103</v>
      </c>
      <c r="F665" t="s">
        <v>32</v>
      </c>
      <c r="G665" t="s">
        <v>31</v>
      </c>
      <c r="H665" t="s">
        <v>30</v>
      </c>
      <c r="I665">
        <v>2021</v>
      </c>
      <c r="J665">
        <v>2</v>
      </c>
      <c r="K665">
        <v>202102</v>
      </c>
      <c r="L665" t="s">
        <v>13</v>
      </c>
      <c r="M665">
        <v>-1426819</v>
      </c>
      <c r="N665">
        <v>-197382.78</v>
      </c>
      <c r="O665">
        <v>-48524.131889999997</v>
      </c>
      <c r="P665">
        <v>0</v>
      </c>
    </row>
    <row r="666" spans="1:16" x14ac:dyDescent="0.25">
      <c r="A666" t="s">
        <v>12</v>
      </c>
      <c r="B666" t="s">
        <v>26</v>
      </c>
      <c r="C666">
        <v>2021</v>
      </c>
      <c r="D666">
        <v>3</v>
      </c>
      <c r="E666">
        <v>202103</v>
      </c>
      <c r="F666" t="s">
        <v>20</v>
      </c>
      <c r="G666" t="s">
        <v>19</v>
      </c>
      <c r="H666" t="s">
        <v>18</v>
      </c>
      <c r="I666">
        <v>2021</v>
      </c>
      <c r="J666">
        <v>2</v>
      </c>
      <c r="K666">
        <v>202102</v>
      </c>
      <c r="L666" t="s">
        <v>22</v>
      </c>
      <c r="M666">
        <v>-165488.35163502899</v>
      </c>
      <c r="N666">
        <v>-82609.509961000003</v>
      </c>
      <c r="O666">
        <v>-5076.0796850549996</v>
      </c>
      <c r="P666">
        <v>0</v>
      </c>
    </row>
    <row r="667" spans="1:16" x14ac:dyDescent="0.25">
      <c r="A667" t="s">
        <v>12</v>
      </c>
      <c r="B667" t="s">
        <v>26</v>
      </c>
      <c r="C667">
        <v>2021</v>
      </c>
      <c r="D667">
        <v>3</v>
      </c>
      <c r="E667">
        <v>202103</v>
      </c>
      <c r="F667" t="s">
        <v>20</v>
      </c>
      <c r="G667" t="s">
        <v>19</v>
      </c>
      <c r="H667" t="s">
        <v>18</v>
      </c>
      <c r="I667">
        <v>2021</v>
      </c>
      <c r="J667">
        <v>2</v>
      </c>
      <c r="K667">
        <v>202102</v>
      </c>
      <c r="L667" t="s">
        <v>8</v>
      </c>
      <c r="M667">
        <v>-183619.342101816</v>
      </c>
      <c r="N667">
        <v>-91823.110041735898</v>
      </c>
      <c r="O667">
        <v>-5251.1437658089999</v>
      </c>
      <c r="P667">
        <v>0</v>
      </c>
    </row>
    <row r="668" spans="1:16" x14ac:dyDescent="0.25">
      <c r="A668" t="s">
        <v>12</v>
      </c>
      <c r="B668" t="s">
        <v>37</v>
      </c>
      <c r="C668">
        <v>2021</v>
      </c>
      <c r="D668">
        <v>3</v>
      </c>
      <c r="E668">
        <v>202103</v>
      </c>
      <c r="F668" t="s">
        <v>10</v>
      </c>
      <c r="G668" t="s">
        <v>9</v>
      </c>
      <c r="H668">
        <v>6004</v>
      </c>
      <c r="I668">
        <v>2021</v>
      </c>
      <c r="J668">
        <v>2</v>
      </c>
      <c r="K668">
        <v>202102</v>
      </c>
      <c r="L668" t="s">
        <v>8</v>
      </c>
      <c r="M668">
        <v>-279712.28335599898</v>
      </c>
      <c r="N668">
        <v>-14161.028937499999</v>
      </c>
      <c r="O668">
        <v>-14161.028937499999</v>
      </c>
      <c r="P668">
        <v>0</v>
      </c>
    </row>
    <row r="669" spans="1:16" x14ac:dyDescent="0.25">
      <c r="A669" t="s">
        <v>12</v>
      </c>
      <c r="B669" t="s">
        <v>37</v>
      </c>
      <c r="C669">
        <v>2021</v>
      </c>
      <c r="D669">
        <v>3</v>
      </c>
      <c r="E669">
        <v>202103</v>
      </c>
      <c r="F669" t="s">
        <v>10</v>
      </c>
      <c r="G669" t="s">
        <v>9</v>
      </c>
      <c r="H669">
        <v>6004</v>
      </c>
      <c r="I669">
        <v>2021</v>
      </c>
      <c r="J669">
        <v>2</v>
      </c>
      <c r="K669">
        <v>202102</v>
      </c>
      <c r="L669" t="s">
        <v>22</v>
      </c>
      <c r="M669">
        <v>-306995.33090003597</v>
      </c>
      <c r="N669">
        <v>-12963.497849701</v>
      </c>
      <c r="O669">
        <v>-12963.497849701</v>
      </c>
      <c r="P669">
        <v>0</v>
      </c>
    </row>
    <row r="670" spans="1:16" x14ac:dyDescent="0.25">
      <c r="A670" t="s">
        <v>34</v>
      </c>
      <c r="B670" t="s">
        <v>33</v>
      </c>
      <c r="C670">
        <v>2021</v>
      </c>
      <c r="D670">
        <v>3</v>
      </c>
      <c r="E670">
        <v>202103</v>
      </c>
      <c r="F670" t="s">
        <v>32</v>
      </c>
      <c r="G670" t="s">
        <v>31</v>
      </c>
      <c r="H670" t="s">
        <v>30</v>
      </c>
      <c r="I670">
        <v>2021</v>
      </c>
      <c r="J670">
        <v>3</v>
      </c>
      <c r="K670">
        <v>202103</v>
      </c>
      <c r="L670" t="s">
        <v>13</v>
      </c>
      <c r="M670">
        <v>-1426819</v>
      </c>
      <c r="N670">
        <v>-197382.78</v>
      </c>
      <c r="O670">
        <v>-48524.131889999997</v>
      </c>
      <c r="P670">
        <v>0</v>
      </c>
    </row>
    <row r="671" spans="1:16" x14ac:dyDescent="0.25">
      <c r="A671" t="s">
        <v>12</v>
      </c>
      <c r="B671" t="s">
        <v>37</v>
      </c>
      <c r="C671">
        <v>2021</v>
      </c>
      <c r="D671">
        <v>4</v>
      </c>
      <c r="E671">
        <v>202104</v>
      </c>
      <c r="F671" t="s">
        <v>10</v>
      </c>
      <c r="G671" t="s">
        <v>9</v>
      </c>
      <c r="H671">
        <v>6004</v>
      </c>
      <c r="I671">
        <v>2021</v>
      </c>
      <c r="J671">
        <v>3</v>
      </c>
      <c r="K671">
        <v>202103</v>
      </c>
      <c r="L671" t="s">
        <v>22</v>
      </c>
      <c r="M671">
        <v>-103065.433360032</v>
      </c>
      <c r="N671">
        <v>-1620.922716501</v>
      </c>
      <c r="O671">
        <v>-1620.922716501</v>
      </c>
      <c r="P671">
        <v>0</v>
      </c>
    </row>
    <row r="672" spans="1:16" x14ac:dyDescent="0.25">
      <c r="A672" t="s">
        <v>12</v>
      </c>
      <c r="B672" t="s">
        <v>37</v>
      </c>
      <c r="C672">
        <v>2021</v>
      </c>
      <c r="D672">
        <v>4</v>
      </c>
      <c r="E672">
        <v>202104</v>
      </c>
      <c r="F672" t="s">
        <v>10</v>
      </c>
      <c r="G672" t="s">
        <v>9</v>
      </c>
      <c r="H672">
        <v>6004</v>
      </c>
      <c r="I672">
        <v>2021</v>
      </c>
      <c r="J672">
        <v>3</v>
      </c>
      <c r="K672">
        <v>202103</v>
      </c>
      <c r="L672" t="s">
        <v>8</v>
      </c>
      <c r="M672">
        <v>-27986.830208021998</v>
      </c>
      <c r="N672">
        <v>-436.62669532000001</v>
      </c>
      <c r="O672">
        <v>-436.62669532000001</v>
      </c>
      <c r="P672">
        <v>0</v>
      </c>
    </row>
    <row r="673" spans="1:16" x14ac:dyDescent="0.25">
      <c r="A673" t="s">
        <v>12</v>
      </c>
      <c r="B673" t="s">
        <v>26</v>
      </c>
      <c r="C673">
        <v>2021</v>
      </c>
      <c r="D673">
        <v>4</v>
      </c>
      <c r="E673">
        <v>202104</v>
      </c>
      <c r="F673" t="s">
        <v>25</v>
      </c>
      <c r="G673" t="s">
        <v>24</v>
      </c>
      <c r="H673" t="s">
        <v>23</v>
      </c>
      <c r="I673">
        <v>2021</v>
      </c>
      <c r="J673">
        <v>3</v>
      </c>
      <c r="K673">
        <v>202103</v>
      </c>
      <c r="L673" t="s">
        <v>8</v>
      </c>
      <c r="M673">
        <v>-165757.56857281999</v>
      </c>
      <c r="N673">
        <v>-93358.693661907004</v>
      </c>
      <c r="O673">
        <v>-2297.0958949860001</v>
      </c>
      <c r="P673">
        <v>0</v>
      </c>
    </row>
    <row r="674" spans="1:16" x14ac:dyDescent="0.25">
      <c r="A674" t="s">
        <v>12</v>
      </c>
      <c r="B674" t="s">
        <v>26</v>
      </c>
      <c r="C674">
        <v>2021</v>
      </c>
      <c r="D674">
        <v>4</v>
      </c>
      <c r="E674">
        <v>202104</v>
      </c>
      <c r="F674" t="s">
        <v>20</v>
      </c>
      <c r="G674" t="s">
        <v>19</v>
      </c>
      <c r="H674" t="s">
        <v>18</v>
      </c>
      <c r="I674">
        <v>2021</v>
      </c>
      <c r="J674">
        <v>3</v>
      </c>
      <c r="K674">
        <v>202103</v>
      </c>
      <c r="L674" t="s">
        <v>8</v>
      </c>
      <c r="M674">
        <v>-959602.13945481996</v>
      </c>
      <c r="N674">
        <v>-463939.29555184901</v>
      </c>
      <c r="O674">
        <v>-13302.8798891839</v>
      </c>
      <c r="P674">
        <v>0</v>
      </c>
    </row>
    <row r="675" spans="1:16" x14ac:dyDescent="0.25">
      <c r="A675" t="s">
        <v>34</v>
      </c>
      <c r="B675" t="s">
        <v>38</v>
      </c>
      <c r="C675">
        <v>2021</v>
      </c>
      <c r="D675">
        <v>4</v>
      </c>
      <c r="E675">
        <v>202104</v>
      </c>
      <c r="F675" t="s">
        <v>32</v>
      </c>
      <c r="G675" t="s">
        <v>31</v>
      </c>
      <c r="H675" t="s">
        <v>30</v>
      </c>
      <c r="I675">
        <v>2021</v>
      </c>
      <c r="J675">
        <v>3</v>
      </c>
      <c r="K675">
        <v>202103</v>
      </c>
      <c r="L675" t="s">
        <v>13</v>
      </c>
      <c r="M675">
        <v>-1031282</v>
      </c>
      <c r="N675">
        <v>-142919.09</v>
      </c>
      <c r="O675">
        <v>-18320.440869999999</v>
      </c>
      <c r="P675">
        <v>-93640.405599999998</v>
      </c>
    </row>
    <row r="676" spans="1:16" x14ac:dyDescent="0.25">
      <c r="A676" t="s">
        <v>2</v>
      </c>
      <c r="B676" t="s">
        <v>35</v>
      </c>
      <c r="C676">
        <v>2021</v>
      </c>
      <c r="D676">
        <v>4</v>
      </c>
      <c r="E676">
        <v>202104</v>
      </c>
      <c r="F676" t="s">
        <v>2</v>
      </c>
      <c r="G676" t="s">
        <v>28</v>
      </c>
      <c r="H676" t="s">
        <v>27</v>
      </c>
      <c r="I676">
        <v>2021</v>
      </c>
      <c r="J676">
        <v>3</v>
      </c>
      <c r="K676">
        <v>202103</v>
      </c>
      <c r="L676" t="s">
        <v>13</v>
      </c>
      <c r="M676">
        <v>-250982000</v>
      </c>
      <c r="N676">
        <v>-4361112.46</v>
      </c>
      <c r="O676">
        <v>-4361112.46</v>
      </c>
      <c r="P676">
        <v>0</v>
      </c>
    </row>
    <row r="677" spans="1:16" x14ac:dyDescent="0.25">
      <c r="A677" t="s">
        <v>16</v>
      </c>
      <c r="B677" t="s">
        <v>36</v>
      </c>
      <c r="C677">
        <v>2021</v>
      </c>
      <c r="D677">
        <v>4</v>
      </c>
      <c r="E677">
        <v>202104</v>
      </c>
      <c r="F677" t="s">
        <v>16</v>
      </c>
      <c r="G677" t="s">
        <v>15</v>
      </c>
      <c r="H677" t="s">
        <v>14</v>
      </c>
      <c r="I677">
        <v>2021</v>
      </c>
      <c r="J677">
        <v>3</v>
      </c>
      <c r="K677">
        <v>202103</v>
      </c>
      <c r="L677" t="s">
        <v>13</v>
      </c>
      <c r="M677">
        <v>-7001</v>
      </c>
      <c r="N677">
        <v>-48.3</v>
      </c>
      <c r="O677">
        <v>-48.3</v>
      </c>
      <c r="P677">
        <v>0</v>
      </c>
    </row>
    <row r="678" spans="1:16" x14ac:dyDescent="0.25">
      <c r="A678" t="s">
        <v>12</v>
      </c>
      <c r="B678" t="s">
        <v>26</v>
      </c>
      <c r="C678">
        <v>2021</v>
      </c>
      <c r="D678">
        <v>4</v>
      </c>
      <c r="E678">
        <v>202104</v>
      </c>
      <c r="F678" t="s">
        <v>20</v>
      </c>
      <c r="G678" t="s">
        <v>19</v>
      </c>
      <c r="H678" t="s">
        <v>18</v>
      </c>
      <c r="I678">
        <v>2021</v>
      </c>
      <c r="J678">
        <v>3</v>
      </c>
      <c r="K678">
        <v>202103</v>
      </c>
      <c r="L678" t="s">
        <v>22</v>
      </c>
      <c r="M678">
        <v>-708639.48439756001</v>
      </c>
      <c r="N678">
        <v>-342431.59444911999</v>
      </c>
      <c r="O678">
        <v>-11881.21546442</v>
      </c>
      <c r="P678">
        <v>0</v>
      </c>
    </row>
    <row r="679" spans="1:16" x14ac:dyDescent="0.25">
      <c r="A679" t="s">
        <v>12</v>
      </c>
      <c r="B679" t="s">
        <v>26</v>
      </c>
      <c r="C679">
        <v>2021</v>
      </c>
      <c r="D679">
        <v>4</v>
      </c>
      <c r="E679">
        <v>202104</v>
      </c>
      <c r="F679" t="s">
        <v>25</v>
      </c>
      <c r="G679" t="s">
        <v>24</v>
      </c>
      <c r="H679" t="s">
        <v>23</v>
      </c>
      <c r="I679">
        <v>2021</v>
      </c>
      <c r="J679">
        <v>3</v>
      </c>
      <c r="K679">
        <v>202103</v>
      </c>
      <c r="L679" t="s">
        <v>22</v>
      </c>
      <c r="M679">
        <v>-120840.75995778</v>
      </c>
      <c r="N679">
        <v>-69282.876337184993</v>
      </c>
      <c r="O679">
        <v>-1994.5531309319999</v>
      </c>
      <c r="P679">
        <v>0</v>
      </c>
    </row>
    <row r="680" spans="1:16" x14ac:dyDescent="0.25">
      <c r="A680" t="s">
        <v>34</v>
      </c>
      <c r="B680" t="s">
        <v>33</v>
      </c>
      <c r="C680">
        <v>2021</v>
      </c>
      <c r="D680">
        <v>4</v>
      </c>
      <c r="E680">
        <v>202104</v>
      </c>
      <c r="F680" t="s">
        <v>32</v>
      </c>
      <c r="G680" t="s">
        <v>31</v>
      </c>
      <c r="H680" t="s">
        <v>30</v>
      </c>
      <c r="I680">
        <v>2021</v>
      </c>
      <c r="J680">
        <v>4</v>
      </c>
      <c r="K680">
        <v>202104</v>
      </c>
      <c r="L680" t="s">
        <v>13</v>
      </c>
      <c r="M680">
        <v>-1031282</v>
      </c>
      <c r="N680">
        <v>-142919.09</v>
      </c>
      <c r="O680">
        <v>-18320.440869999999</v>
      </c>
      <c r="P680">
        <v>0</v>
      </c>
    </row>
    <row r="681" spans="1:16" x14ac:dyDescent="0.25">
      <c r="A681" t="s">
        <v>2</v>
      </c>
      <c r="B681" t="s">
        <v>35</v>
      </c>
      <c r="C681">
        <v>2021</v>
      </c>
      <c r="D681">
        <v>5</v>
      </c>
      <c r="E681">
        <v>202105</v>
      </c>
      <c r="F681" t="s">
        <v>2</v>
      </c>
      <c r="G681" t="s">
        <v>28</v>
      </c>
      <c r="H681" t="s">
        <v>27</v>
      </c>
      <c r="I681">
        <v>2021</v>
      </c>
      <c r="J681">
        <v>4</v>
      </c>
      <c r="K681">
        <v>202104</v>
      </c>
      <c r="L681" t="s">
        <v>13</v>
      </c>
      <c r="M681">
        <v>-225624340</v>
      </c>
      <c r="N681">
        <v>-2001039.84</v>
      </c>
      <c r="O681">
        <v>-2001039.84</v>
      </c>
      <c r="P681">
        <v>0</v>
      </c>
    </row>
    <row r="682" spans="1:16" x14ac:dyDescent="0.25">
      <c r="A682" t="s">
        <v>34</v>
      </c>
      <c r="B682" t="s">
        <v>38</v>
      </c>
      <c r="C682">
        <v>2021</v>
      </c>
      <c r="D682">
        <v>5</v>
      </c>
      <c r="E682">
        <v>202105</v>
      </c>
      <c r="F682" t="s">
        <v>32</v>
      </c>
      <c r="G682" t="s">
        <v>31</v>
      </c>
      <c r="H682" t="s">
        <v>30</v>
      </c>
      <c r="I682">
        <v>2021</v>
      </c>
      <c r="J682">
        <v>4</v>
      </c>
      <c r="K682">
        <v>202104</v>
      </c>
      <c r="L682" t="s">
        <v>13</v>
      </c>
      <c r="M682">
        <v>-777405</v>
      </c>
      <c r="N682">
        <v>-108361.87</v>
      </c>
      <c r="O682">
        <v>-6939.976079</v>
      </c>
      <c r="P682">
        <v>-85001.462700000004</v>
      </c>
    </row>
    <row r="683" spans="1:16" x14ac:dyDescent="0.25">
      <c r="A683" t="s">
        <v>12</v>
      </c>
      <c r="B683" t="s">
        <v>37</v>
      </c>
      <c r="C683">
        <v>2021</v>
      </c>
      <c r="D683">
        <v>5</v>
      </c>
      <c r="E683">
        <v>202105</v>
      </c>
      <c r="F683" t="s">
        <v>10</v>
      </c>
      <c r="G683" t="s">
        <v>9</v>
      </c>
      <c r="H683">
        <v>6004</v>
      </c>
      <c r="I683">
        <v>2021</v>
      </c>
      <c r="J683">
        <v>4</v>
      </c>
      <c r="K683">
        <v>202104</v>
      </c>
      <c r="L683" t="s">
        <v>8</v>
      </c>
      <c r="M683">
        <v>-37018.467230968003</v>
      </c>
      <c r="N683">
        <v>-397.29105246</v>
      </c>
      <c r="O683">
        <v>-397.29105246</v>
      </c>
      <c r="P683">
        <v>-4047.599207497</v>
      </c>
    </row>
    <row r="684" spans="1:16" x14ac:dyDescent="0.25">
      <c r="A684" t="s">
        <v>12</v>
      </c>
      <c r="B684" t="s">
        <v>26</v>
      </c>
      <c r="C684">
        <v>2021</v>
      </c>
      <c r="D684">
        <v>5</v>
      </c>
      <c r="E684">
        <v>202105</v>
      </c>
      <c r="F684" t="s">
        <v>20</v>
      </c>
      <c r="G684" t="s">
        <v>19</v>
      </c>
      <c r="H684" t="s">
        <v>18</v>
      </c>
      <c r="I684">
        <v>2021</v>
      </c>
      <c r="J684">
        <v>4</v>
      </c>
      <c r="K684">
        <v>202104</v>
      </c>
      <c r="L684" t="s">
        <v>8</v>
      </c>
      <c r="M684">
        <v>-802742.31265517999</v>
      </c>
      <c r="N684">
        <v>-387351.55932554899</v>
      </c>
      <c r="O684">
        <v>-5966.1973280499897</v>
      </c>
      <c r="P684">
        <v>-87771.844461282002</v>
      </c>
    </row>
    <row r="685" spans="1:16" x14ac:dyDescent="0.25">
      <c r="A685" t="s">
        <v>16</v>
      </c>
      <c r="B685" t="s">
        <v>36</v>
      </c>
      <c r="C685">
        <v>2021</v>
      </c>
      <c r="D685">
        <v>5</v>
      </c>
      <c r="E685">
        <v>202105</v>
      </c>
      <c r="F685" t="s">
        <v>16</v>
      </c>
      <c r="G685" t="s">
        <v>15</v>
      </c>
      <c r="H685" t="s">
        <v>14</v>
      </c>
      <c r="I685">
        <v>2021</v>
      </c>
      <c r="J685">
        <v>4</v>
      </c>
      <c r="K685">
        <v>202104</v>
      </c>
      <c r="L685" t="s">
        <v>13</v>
      </c>
      <c r="M685">
        <v>-16942</v>
      </c>
      <c r="N685">
        <v>-76.09</v>
      </c>
      <c r="O685">
        <v>-76.09</v>
      </c>
      <c r="P685">
        <v>0</v>
      </c>
    </row>
    <row r="686" spans="1:16" x14ac:dyDescent="0.25">
      <c r="A686" t="s">
        <v>12</v>
      </c>
      <c r="B686" t="s">
        <v>37</v>
      </c>
      <c r="C686">
        <v>2021</v>
      </c>
      <c r="D686">
        <v>5</v>
      </c>
      <c r="E686">
        <v>202105</v>
      </c>
      <c r="F686" t="s">
        <v>10</v>
      </c>
      <c r="G686" t="s">
        <v>9</v>
      </c>
      <c r="H686">
        <v>6004</v>
      </c>
      <c r="I686">
        <v>2021</v>
      </c>
      <c r="J686">
        <v>4</v>
      </c>
      <c r="K686">
        <v>202104</v>
      </c>
      <c r="L686" t="s">
        <v>22</v>
      </c>
      <c r="M686">
        <v>-166589.44169999901</v>
      </c>
      <c r="N686">
        <v>-1319.1463297</v>
      </c>
      <c r="O686">
        <v>-1319.1463297</v>
      </c>
      <c r="P686">
        <v>-18214.8895558</v>
      </c>
    </row>
    <row r="687" spans="1:16" x14ac:dyDescent="0.25">
      <c r="A687" t="s">
        <v>12</v>
      </c>
      <c r="B687" t="s">
        <v>26</v>
      </c>
      <c r="C687">
        <v>2021</v>
      </c>
      <c r="D687">
        <v>5</v>
      </c>
      <c r="E687">
        <v>202105</v>
      </c>
      <c r="F687" t="s">
        <v>25</v>
      </c>
      <c r="G687" t="s">
        <v>24</v>
      </c>
      <c r="H687" t="s">
        <v>23</v>
      </c>
      <c r="I687">
        <v>2021</v>
      </c>
      <c r="J687">
        <v>4</v>
      </c>
      <c r="K687">
        <v>202104</v>
      </c>
      <c r="L687" t="s">
        <v>22</v>
      </c>
      <c r="M687">
        <v>-135466.43300896001</v>
      </c>
      <c r="N687">
        <v>-76883.199831370002</v>
      </c>
      <c r="O687">
        <v>-1072.75468413299</v>
      </c>
      <c r="P687">
        <v>-14811.765058416901</v>
      </c>
    </row>
    <row r="688" spans="1:16" x14ac:dyDescent="0.25">
      <c r="A688" t="s">
        <v>12</v>
      </c>
      <c r="B688" t="s">
        <v>26</v>
      </c>
      <c r="C688">
        <v>2021</v>
      </c>
      <c r="D688">
        <v>5</v>
      </c>
      <c r="E688">
        <v>202105</v>
      </c>
      <c r="F688" t="s">
        <v>25</v>
      </c>
      <c r="G688" t="s">
        <v>24</v>
      </c>
      <c r="H688" t="s">
        <v>23</v>
      </c>
      <c r="I688">
        <v>2021</v>
      </c>
      <c r="J688">
        <v>4</v>
      </c>
      <c r="K688">
        <v>202104</v>
      </c>
      <c r="L688" t="s">
        <v>8</v>
      </c>
      <c r="M688">
        <v>-132075.70963947999</v>
      </c>
      <c r="N688">
        <v>-73903.754832100007</v>
      </c>
      <c r="O688">
        <v>-994.84099603699894</v>
      </c>
      <c r="P688">
        <v>-14441.0588501399</v>
      </c>
    </row>
    <row r="689" spans="1:16" x14ac:dyDescent="0.25">
      <c r="A689" t="s">
        <v>12</v>
      </c>
      <c r="B689" t="s">
        <v>26</v>
      </c>
      <c r="C689">
        <v>2021</v>
      </c>
      <c r="D689">
        <v>5</v>
      </c>
      <c r="E689">
        <v>202105</v>
      </c>
      <c r="F689" t="s">
        <v>20</v>
      </c>
      <c r="G689" t="s">
        <v>19</v>
      </c>
      <c r="H689" t="s">
        <v>18</v>
      </c>
      <c r="I689">
        <v>2021</v>
      </c>
      <c r="J689">
        <v>4</v>
      </c>
      <c r="K689">
        <v>202104</v>
      </c>
      <c r="L689" t="s">
        <v>22</v>
      </c>
      <c r="M689">
        <v>-819692.20719711902</v>
      </c>
      <c r="N689">
        <v>-394943.29067503999</v>
      </c>
      <c r="O689">
        <v>-6474.1727276760002</v>
      </c>
      <c r="P689">
        <v>-89625.145932638901</v>
      </c>
    </row>
    <row r="690" spans="1:16" x14ac:dyDescent="0.25">
      <c r="A690" t="s">
        <v>12</v>
      </c>
      <c r="B690" t="s">
        <v>26</v>
      </c>
      <c r="C690">
        <v>2021</v>
      </c>
      <c r="D690">
        <v>6</v>
      </c>
      <c r="E690">
        <v>202106</v>
      </c>
      <c r="F690" t="s">
        <v>25</v>
      </c>
      <c r="G690" t="s">
        <v>24</v>
      </c>
      <c r="H690" t="s">
        <v>23</v>
      </c>
      <c r="I690">
        <v>2021</v>
      </c>
      <c r="J690">
        <v>4</v>
      </c>
      <c r="K690">
        <v>202104</v>
      </c>
      <c r="L690" t="s">
        <v>22</v>
      </c>
      <c r="M690">
        <v>-521.15762429999995</v>
      </c>
      <c r="N690">
        <v>-153.22034149999999</v>
      </c>
      <c r="O690">
        <v>-4.1738260159999996</v>
      </c>
      <c r="P690">
        <v>-56.983374640000001</v>
      </c>
    </row>
    <row r="691" spans="1:16" x14ac:dyDescent="0.25">
      <c r="A691" t="s">
        <v>12</v>
      </c>
      <c r="B691" t="s">
        <v>26</v>
      </c>
      <c r="C691">
        <v>2021</v>
      </c>
      <c r="D691">
        <v>6</v>
      </c>
      <c r="E691">
        <v>202106</v>
      </c>
      <c r="F691" t="s">
        <v>25</v>
      </c>
      <c r="G691" t="s">
        <v>24</v>
      </c>
      <c r="H691" t="s">
        <v>23</v>
      </c>
      <c r="I691">
        <v>2021</v>
      </c>
      <c r="J691">
        <v>4</v>
      </c>
      <c r="K691">
        <v>202104</v>
      </c>
      <c r="L691" t="s">
        <v>8</v>
      </c>
      <c r="M691">
        <v>-517.84622479999996</v>
      </c>
      <c r="N691">
        <v>-152.2467901</v>
      </c>
      <c r="O691">
        <v>-3.9127593439999999</v>
      </c>
      <c r="P691">
        <v>-56.621306220000001</v>
      </c>
    </row>
    <row r="692" spans="1:16" x14ac:dyDescent="0.25">
      <c r="A692" t="s">
        <v>12</v>
      </c>
      <c r="B692" t="s">
        <v>26</v>
      </c>
      <c r="C692">
        <v>2021</v>
      </c>
      <c r="D692">
        <v>5</v>
      </c>
      <c r="E692">
        <v>202105</v>
      </c>
      <c r="F692" t="s">
        <v>25</v>
      </c>
      <c r="G692" t="s">
        <v>24</v>
      </c>
      <c r="H692" t="s">
        <v>23</v>
      </c>
      <c r="I692">
        <v>2021</v>
      </c>
      <c r="J692">
        <v>5</v>
      </c>
      <c r="K692">
        <v>202105</v>
      </c>
      <c r="L692" t="s">
        <v>8</v>
      </c>
      <c r="M692">
        <v>-81.96660378</v>
      </c>
      <c r="N692">
        <v>-44.999665479999997</v>
      </c>
      <c r="O692">
        <v>-1.52050598</v>
      </c>
      <c r="P692">
        <v>0</v>
      </c>
    </row>
    <row r="693" spans="1:16" x14ac:dyDescent="0.25">
      <c r="A693" t="s">
        <v>12</v>
      </c>
      <c r="B693" t="s">
        <v>26</v>
      </c>
      <c r="C693">
        <v>2021</v>
      </c>
      <c r="D693">
        <v>5</v>
      </c>
      <c r="E693">
        <v>202105</v>
      </c>
      <c r="F693" t="s">
        <v>25</v>
      </c>
      <c r="G693" t="s">
        <v>24</v>
      </c>
      <c r="H693" t="s">
        <v>23</v>
      </c>
      <c r="I693">
        <v>2021</v>
      </c>
      <c r="J693">
        <v>5</v>
      </c>
      <c r="K693">
        <v>202105</v>
      </c>
      <c r="L693" t="s">
        <v>22</v>
      </c>
      <c r="M693">
        <v>-147.78810720000001</v>
      </c>
      <c r="N693">
        <v>-81.135670880000006</v>
      </c>
      <c r="O693">
        <v>-1.184748889</v>
      </c>
      <c r="P693">
        <v>0</v>
      </c>
    </row>
    <row r="694" spans="1:16" x14ac:dyDescent="0.25">
      <c r="A694" t="s">
        <v>34</v>
      </c>
      <c r="B694" t="s">
        <v>33</v>
      </c>
      <c r="C694">
        <v>2021</v>
      </c>
      <c r="D694">
        <v>5</v>
      </c>
      <c r="E694">
        <v>202105</v>
      </c>
      <c r="F694" t="s">
        <v>32</v>
      </c>
      <c r="G694" t="s">
        <v>31</v>
      </c>
      <c r="H694" t="s">
        <v>30</v>
      </c>
      <c r="I694">
        <v>2021</v>
      </c>
      <c r="J694">
        <v>5</v>
      </c>
      <c r="K694">
        <v>202105</v>
      </c>
      <c r="L694" t="s">
        <v>13</v>
      </c>
      <c r="M694">
        <v>-777405</v>
      </c>
      <c r="N694">
        <v>-108361.87</v>
      </c>
      <c r="O694">
        <v>-6939.976079</v>
      </c>
      <c r="P694">
        <v>0</v>
      </c>
    </row>
    <row r="695" spans="1:16" x14ac:dyDescent="0.25">
      <c r="A695" t="s">
        <v>12</v>
      </c>
      <c r="B695" t="s">
        <v>26</v>
      </c>
      <c r="C695">
        <v>2021</v>
      </c>
      <c r="D695">
        <v>6</v>
      </c>
      <c r="E695">
        <v>202106</v>
      </c>
      <c r="F695" t="s">
        <v>20</v>
      </c>
      <c r="G695" t="s">
        <v>19</v>
      </c>
      <c r="H695" t="s">
        <v>18</v>
      </c>
      <c r="I695">
        <v>2021</v>
      </c>
      <c r="J695">
        <v>5</v>
      </c>
      <c r="K695">
        <v>202105</v>
      </c>
      <c r="L695" t="s">
        <v>22</v>
      </c>
      <c r="M695">
        <v>-1073807.33574573</v>
      </c>
      <c r="N695">
        <v>-515838.43973823899</v>
      </c>
      <c r="O695">
        <v>-12403.604452039001</v>
      </c>
      <c r="P695">
        <v>0</v>
      </c>
    </row>
    <row r="696" spans="1:16" x14ac:dyDescent="0.25">
      <c r="A696" t="s">
        <v>12</v>
      </c>
      <c r="B696" t="s">
        <v>37</v>
      </c>
      <c r="C696">
        <v>2021</v>
      </c>
      <c r="D696">
        <v>6</v>
      </c>
      <c r="E696">
        <v>202106</v>
      </c>
      <c r="F696" t="s">
        <v>10</v>
      </c>
      <c r="G696" t="s">
        <v>9</v>
      </c>
      <c r="H696">
        <v>6004</v>
      </c>
      <c r="I696">
        <v>2021</v>
      </c>
      <c r="J696">
        <v>5</v>
      </c>
      <c r="K696">
        <v>202105</v>
      </c>
      <c r="L696" t="s">
        <v>8</v>
      </c>
      <c r="M696">
        <v>-23322.444219003999</v>
      </c>
      <c r="N696">
        <v>-480.28840632999999</v>
      </c>
      <c r="O696">
        <v>-480.28840632999999</v>
      </c>
      <c r="P696">
        <v>0</v>
      </c>
    </row>
    <row r="697" spans="1:16" x14ac:dyDescent="0.25">
      <c r="A697" t="s">
        <v>12</v>
      </c>
      <c r="B697" t="s">
        <v>26</v>
      </c>
      <c r="C697">
        <v>2021</v>
      </c>
      <c r="D697">
        <v>6</v>
      </c>
      <c r="E697">
        <v>202106</v>
      </c>
      <c r="F697" t="s">
        <v>25</v>
      </c>
      <c r="G697" t="s">
        <v>24</v>
      </c>
      <c r="H697" t="s">
        <v>23</v>
      </c>
      <c r="I697">
        <v>2021</v>
      </c>
      <c r="J697">
        <v>5</v>
      </c>
      <c r="K697">
        <v>202105</v>
      </c>
      <c r="L697" t="s">
        <v>22</v>
      </c>
      <c r="M697">
        <v>-175886.12782765599</v>
      </c>
      <c r="N697">
        <v>-99783.131990632901</v>
      </c>
      <c r="O697">
        <v>-2046.1526755949999</v>
      </c>
      <c r="P697">
        <v>-0.71362852499999996</v>
      </c>
    </row>
    <row r="698" spans="1:16" x14ac:dyDescent="0.25">
      <c r="A698" t="s">
        <v>16</v>
      </c>
      <c r="B698" t="s">
        <v>36</v>
      </c>
      <c r="C698">
        <v>2021</v>
      </c>
      <c r="D698">
        <v>6</v>
      </c>
      <c r="E698">
        <v>202106</v>
      </c>
      <c r="F698" t="s">
        <v>16</v>
      </c>
      <c r="G698" t="s">
        <v>15</v>
      </c>
      <c r="H698" t="s">
        <v>14</v>
      </c>
      <c r="I698">
        <v>2021</v>
      </c>
      <c r="J698">
        <v>5</v>
      </c>
      <c r="K698">
        <v>202105</v>
      </c>
      <c r="L698" t="s">
        <v>13</v>
      </c>
      <c r="M698">
        <v>-14654</v>
      </c>
      <c r="N698">
        <v>-151.88999999999999</v>
      </c>
      <c r="O698">
        <v>-151.88999999999999</v>
      </c>
      <c r="P698">
        <v>0</v>
      </c>
    </row>
    <row r="699" spans="1:16" x14ac:dyDescent="0.25">
      <c r="A699" t="s">
        <v>12</v>
      </c>
      <c r="B699" t="s">
        <v>26</v>
      </c>
      <c r="C699">
        <v>2021</v>
      </c>
      <c r="D699">
        <v>6</v>
      </c>
      <c r="E699">
        <v>202106</v>
      </c>
      <c r="F699" t="s">
        <v>20</v>
      </c>
      <c r="G699" t="s">
        <v>19</v>
      </c>
      <c r="H699" t="s">
        <v>18</v>
      </c>
      <c r="I699">
        <v>2021</v>
      </c>
      <c r="J699">
        <v>5</v>
      </c>
      <c r="K699">
        <v>202105</v>
      </c>
      <c r="L699" t="s">
        <v>8</v>
      </c>
      <c r="M699">
        <v>-906761.73927905003</v>
      </c>
      <c r="N699">
        <v>-434582.73026338901</v>
      </c>
      <c r="O699">
        <v>-17069.074991104</v>
      </c>
      <c r="P699">
        <v>0</v>
      </c>
    </row>
    <row r="700" spans="1:16" x14ac:dyDescent="0.25">
      <c r="A700" t="s">
        <v>12</v>
      </c>
      <c r="B700" t="s">
        <v>26</v>
      </c>
      <c r="C700">
        <v>2021</v>
      </c>
      <c r="D700">
        <v>6</v>
      </c>
      <c r="E700">
        <v>202106</v>
      </c>
      <c r="F700" t="s">
        <v>25</v>
      </c>
      <c r="G700" t="s">
        <v>24</v>
      </c>
      <c r="H700" t="s">
        <v>23</v>
      </c>
      <c r="I700">
        <v>2021</v>
      </c>
      <c r="J700">
        <v>5</v>
      </c>
      <c r="K700">
        <v>202105</v>
      </c>
      <c r="L700" t="s">
        <v>8</v>
      </c>
      <c r="M700">
        <v>-151829.440986109</v>
      </c>
      <c r="N700">
        <v>-84847.714833709993</v>
      </c>
      <c r="O700">
        <v>-2871.6310538170001</v>
      </c>
      <c r="P700">
        <v>-0.64816954699999996</v>
      </c>
    </row>
    <row r="701" spans="1:16" x14ac:dyDescent="0.25">
      <c r="A701" t="s">
        <v>34</v>
      </c>
      <c r="B701" t="s">
        <v>38</v>
      </c>
      <c r="C701">
        <v>2021</v>
      </c>
      <c r="D701">
        <v>6</v>
      </c>
      <c r="E701">
        <v>202106</v>
      </c>
      <c r="F701" t="s">
        <v>32</v>
      </c>
      <c r="G701" t="s">
        <v>31</v>
      </c>
      <c r="H701" t="s">
        <v>30</v>
      </c>
      <c r="I701">
        <v>2021</v>
      </c>
      <c r="J701">
        <v>5</v>
      </c>
      <c r="K701">
        <v>202105</v>
      </c>
      <c r="L701" t="s">
        <v>13</v>
      </c>
      <c r="M701">
        <v>-870100</v>
      </c>
      <c r="N701">
        <v>-120423.9</v>
      </c>
      <c r="O701">
        <v>-13116.56633</v>
      </c>
      <c r="P701">
        <v>0</v>
      </c>
    </row>
    <row r="702" spans="1:16" x14ac:dyDescent="0.25">
      <c r="A702" t="s">
        <v>12</v>
      </c>
      <c r="B702" t="s">
        <v>37</v>
      </c>
      <c r="C702">
        <v>2021</v>
      </c>
      <c r="D702">
        <v>6</v>
      </c>
      <c r="E702">
        <v>202106</v>
      </c>
      <c r="F702" t="s">
        <v>10</v>
      </c>
      <c r="G702" t="s">
        <v>9</v>
      </c>
      <c r="H702">
        <v>6004</v>
      </c>
      <c r="I702">
        <v>2021</v>
      </c>
      <c r="J702">
        <v>5</v>
      </c>
      <c r="K702">
        <v>202105</v>
      </c>
      <c r="L702" t="s">
        <v>22</v>
      </c>
      <c r="M702">
        <v>-152422.77875999501</v>
      </c>
      <c r="N702">
        <v>-1909.5923143</v>
      </c>
      <c r="O702">
        <v>-1909.5923143</v>
      </c>
      <c r="P702">
        <v>0</v>
      </c>
    </row>
    <row r="703" spans="1:16" x14ac:dyDescent="0.25">
      <c r="A703" t="s">
        <v>2</v>
      </c>
      <c r="B703" t="s">
        <v>35</v>
      </c>
      <c r="C703">
        <v>2021</v>
      </c>
      <c r="D703">
        <v>6</v>
      </c>
      <c r="E703">
        <v>202106</v>
      </c>
      <c r="F703" t="s">
        <v>2</v>
      </c>
      <c r="G703" t="s">
        <v>28</v>
      </c>
      <c r="H703" t="s">
        <v>27</v>
      </c>
      <c r="I703">
        <v>2021</v>
      </c>
      <c r="J703">
        <v>5</v>
      </c>
      <c r="K703">
        <v>202105</v>
      </c>
      <c r="L703" t="s">
        <v>13</v>
      </c>
      <c r="M703">
        <v>-241524440</v>
      </c>
      <c r="N703">
        <v>-3584449.65</v>
      </c>
      <c r="O703">
        <v>-3584449.65</v>
      </c>
      <c r="P703">
        <v>0</v>
      </c>
    </row>
    <row r="704" spans="1:16" x14ac:dyDescent="0.25">
      <c r="A704" t="s">
        <v>12</v>
      </c>
      <c r="B704" t="s">
        <v>26</v>
      </c>
      <c r="C704">
        <v>2021</v>
      </c>
      <c r="D704">
        <v>6</v>
      </c>
      <c r="E704">
        <v>202106</v>
      </c>
      <c r="F704" t="s">
        <v>25</v>
      </c>
      <c r="G704" t="s">
        <v>24</v>
      </c>
      <c r="H704" t="s">
        <v>23</v>
      </c>
      <c r="I704">
        <v>2021</v>
      </c>
      <c r="J704">
        <v>6</v>
      </c>
      <c r="K704">
        <v>202106</v>
      </c>
      <c r="L704" t="s">
        <v>22</v>
      </c>
      <c r="M704">
        <v>-80.407503849999998</v>
      </c>
      <c r="N704">
        <v>-64.48681809</v>
      </c>
      <c r="O704">
        <v>-2.0158031059999999</v>
      </c>
      <c r="P704">
        <v>0</v>
      </c>
    </row>
    <row r="705" spans="1:16" x14ac:dyDescent="0.25">
      <c r="A705" t="s">
        <v>34</v>
      </c>
      <c r="B705" t="s">
        <v>33</v>
      </c>
      <c r="C705">
        <v>2021</v>
      </c>
      <c r="D705">
        <v>6</v>
      </c>
      <c r="E705">
        <v>202106</v>
      </c>
      <c r="F705" t="s">
        <v>32</v>
      </c>
      <c r="G705" t="s">
        <v>31</v>
      </c>
      <c r="H705" t="s">
        <v>30</v>
      </c>
      <c r="I705">
        <v>2021</v>
      </c>
      <c r="J705">
        <v>6</v>
      </c>
      <c r="K705">
        <v>202106</v>
      </c>
      <c r="L705" t="s">
        <v>13</v>
      </c>
      <c r="M705">
        <v>-870100</v>
      </c>
      <c r="N705">
        <v>-120423.9</v>
      </c>
      <c r="O705">
        <v>-13116.56633</v>
      </c>
      <c r="P705">
        <v>0</v>
      </c>
    </row>
    <row r="706" spans="1:16" x14ac:dyDescent="0.25">
      <c r="A706" t="s">
        <v>12</v>
      </c>
      <c r="B706" t="s">
        <v>26</v>
      </c>
      <c r="C706">
        <v>2021</v>
      </c>
      <c r="D706">
        <v>6</v>
      </c>
      <c r="E706">
        <v>202106</v>
      </c>
      <c r="F706" t="s">
        <v>25</v>
      </c>
      <c r="G706" t="s">
        <v>24</v>
      </c>
      <c r="H706" t="s">
        <v>23</v>
      </c>
      <c r="I706">
        <v>2021</v>
      </c>
      <c r="J706">
        <v>6</v>
      </c>
      <c r="K706">
        <v>202106</v>
      </c>
      <c r="L706" t="s">
        <v>8</v>
      </c>
      <c r="M706">
        <v>-70.97160341</v>
      </c>
      <c r="N706">
        <v>-56.919225930000003</v>
      </c>
      <c r="O706">
        <v>-2.0507273449999999</v>
      </c>
      <c r="P706">
        <v>0</v>
      </c>
    </row>
    <row r="707" spans="1:16" x14ac:dyDescent="0.25">
      <c r="A707" t="s">
        <v>2</v>
      </c>
      <c r="B707" t="s">
        <v>35</v>
      </c>
      <c r="C707">
        <v>2021</v>
      </c>
      <c r="D707">
        <v>7</v>
      </c>
      <c r="E707">
        <v>202107</v>
      </c>
      <c r="F707" t="s">
        <v>2</v>
      </c>
      <c r="G707" t="s">
        <v>28</v>
      </c>
      <c r="H707" t="s">
        <v>27</v>
      </c>
      <c r="I707">
        <v>2021</v>
      </c>
      <c r="J707">
        <v>6</v>
      </c>
      <c r="K707">
        <v>202106</v>
      </c>
      <c r="L707" t="s">
        <v>13</v>
      </c>
      <c r="M707">
        <v>-288224260</v>
      </c>
      <c r="N707">
        <v>-7966318.2599999998</v>
      </c>
      <c r="O707">
        <v>-7966318.2599999998</v>
      </c>
      <c r="P707">
        <v>0</v>
      </c>
    </row>
    <row r="708" spans="1:16" x14ac:dyDescent="0.25">
      <c r="A708" t="s">
        <v>34</v>
      </c>
      <c r="B708" t="s">
        <v>38</v>
      </c>
      <c r="C708">
        <v>2021</v>
      </c>
      <c r="D708">
        <v>7</v>
      </c>
      <c r="E708">
        <v>202107</v>
      </c>
      <c r="F708" t="s">
        <v>32</v>
      </c>
      <c r="G708" t="s">
        <v>31</v>
      </c>
      <c r="H708" t="s">
        <v>30</v>
      </c>
      <c r="I708">
        <v>2021</v>
      </c>
      <c r="J708">
        <v>6</v>
      </c>
      <c r="K708">
        <v>202106</v>
      </c>
      <c r="L708" t="s">
        <v>13</v>
      </c>
      <c r="M708">
        <v>-990838</v>
      </c>
      <c r="N708">
        <v>-138088.93</v>
      </c>
      <c r="O708">
        <v>-28390.85152</v>
      </c>
      <c r="P708">
        <v>-85529.136159999995</v>
      </c>
    </row>
    <row r="709" spans="1:16" x14ac:dyDescent="0.25">
      <c r="A709" t="s">
        <v>12</v>
      </c>
      <c r="B709" t="s">
        <v>26</v>
      </c>
      <c r="C709">
        <v>2021</v>
      </c>
      <c r="D709">
        <v>7</v>
      </c>
      <c r="E709">
        <v>202107</v>
      </c>
      <c r="F709" t="s">
        <v>20</v>
      </c>
      <c r="G709" t="s">
        <v>19</v>
      </c>
      <c r="H709" t="s">
        <v>18</v>
      </c>
      <c r="I709">
        <v>2021</v>
      </c>
      <c r="J709">
        <v>6</v>
      </c>
      <c r="K709">
        <v>202106</v>
      </c>
      <c r="L709" t="s">
        <v>8</v>
      </c>
      <c r="M709">
        <v>-1062208.13377958</v>
      </c>
      <c r="N709">
        <v>-505269.88851400698</v>
      </c>
      <c r="O709">
        <v>-34181.818561163003</v>
      </c>
      <c r="P709">
        <v>-91689.806103698895</v>
      </c>
    </row>
    <row r="710" spans="1:16" x14ac:dyDescent="0.25">
      <c r="A710" t="s">
        <v>12</v>
      </c>
      <c r="B710" t="s">
        <v>37</v>
      </c>
      <c r="C710">
        <v>2021</v>
      </c>
      <c r="D710">
        <v>7</v>
      </c>
      <c r="E710">
        <v>202107</v>
      </c>
      <c r="F710" t="s">
        <v>10</v>
      </c>
      <c r="G710" t="s">
        <v>9</v>
      </c>
      <c r="H710">
        <v>6004</v>
      </c>
      <c r="I710">
        <v>2021</v>
      </c>
      <c r="J710">
        <v>6</v>
      </c>
      <c r="K710">
        <v>202106</v>
      </c>
      <c r="L710" t="s">
        <v>22</v>
      </c>
      <c r="M710">
        <v>-17605.051457001999</v>
      </c>
      <c r="N710">
        <v>-305.57752794999999</v>
      </c>
      <c r="O710">
        <v>-305.57752794999999</v>
      </c>
      <c r="P710">
        <v>-1519.6680414</v>
      </c>
    </row>
    <row r="711" spans="1:16" x14ac:dyDescent="0.25">
      <c r="A711" t="s">
        <v>12</v>
      </c>
      <c r="B711" t="s">
        <v>26</v>
      </c>
      <c r="C711">
        <v>2021</v>
      </c>
      <c r="D711">
        <v>7</v>
      </c>
      <c r="E711">
        <v>202107</v>
      </c>
      <c r="F711" t="s">
        <v>25</v>
      </c>
      <c r="G711" t="s">
        <v>24</v>
      </c>
      <c r="H711" t="s">
        <v>23</v>
      </c>
      <c r="I711">
        <v>2021</v>
      </c>
      <c r="J711">
        <v>6</v>
      </c>
      <c r="K711">
        <v>202106</v>
      </c>
      <c r="L711" t="s">
        <v>22</v>
      </c>
      <c r="M711">
        <v>-148784.29246198101</v>
      </c>
      <c r="N711">
        <v>-84535.173471215006</v>
      </c>
      <c r="O711">
        <v>-4090.3544388330001</v>
      </c>
      <c r="P711">
        <v>-12842.743723534901</v>
      </c>
    </row>
    <row r="712" spans="1:16" x14ac:dyDescent="0.25">
      <c r="A712" t="s">
        <v>12</v>
      </c>
      <c r="B712" t="s">
        <v>26</v>
      </c>
      <c r="C712">
        <v>2021</v>
      </c>
      <c r="D712">
        <v>7</v>
      </c>
      <c r="E712">
        <v>202107</v>
      </c>
      <c r="F712" t="s">
        <v>25</v>
      </c>
      <c r="G712" t="s">
        <v>24</v>
      </c>
      <c r="H712" t="s">
        <v>23</v>
      </c>
      <c r="I712">
        <v>2021</v>
      </c>
      <c r="J712">
        <v>6</v>
      </c>
      <c r="K712">
        <v>202106</v>
      </c>
      <c r="L712" t="s">
        <v>8</v>
      </c>
      <c r="M712">
        <v>-176173.61148490899</v>
      </c>
      <c r="N712">
        <v>-98365.679748699898</v>
      </c>
      <c r="O712">
        <v>-5754.4667920840002</v>
      </c>
      <c r="P712">
        <v>-15206.9571981339</v>
      </c>
    </row>
    <row r="713" spans="1:16" x14ac:dyDescent="0.25">
      <c r="A713" t="s">
        <v>12</v>
      </c>
      <c r="B713" t="s">
        <v>26</v>
      </c>
      <c r="C713">
        <v>2021</v>
      </c>
      <c r="D713">
        <v>7</v>
      </c>
      <c r="E713">
        <v>202107</v>
      </c>
      <c r="F713" t="s">
        <v>20</v>
      </c>
      <c r="G713" t="s">
        <v>19</v>
      </c>
      <c r="H713" t="s">
        <v>18</v>
      </c>
      <c r="I713">
        <v>2021</v>
      </c>
      <c r="J713">
        <v>6</v>
      </c>
      <c r="K713">
        <v>202106</v>
      </c>
      <c r="L713" t="s">
        <v>22</v>
      </c>
      <c r="M713">
        <v>-902827.41307549505</v>
      </c>
      <c r="N713">
        <v>-430376.441482177</v>
      </c>
      <c r="O713">
        <v>-24600.479195624899</v>
      </c>
      <c r="P713">
        <v>-77932.062294763993</v>
      </c>
    </row>
    <row r="714" spans="1:16" x14ac:dyDescent="0.25">
      <c r="A714" t="s">
        <v>16</v>
      </c>
      <c r="B714" t="s">
        <v>36</v>
      </c>
      <c r="C714">
        <v>2021</v>
      </c>
      <c r="D714">
        <v>7</v>
      </c>
      <c r="E714">
        <v>202107</v>
      </c>
      <c r="F714" t="s">
        <v>16</v>
      </c>
      <c r="G714" t="s">
        <v>15</v>
      </c>
      <c r="H714" t="s">
        <v>14</v>
      </c>
      <c r="I714">
        <v>2021</v>
      </c>
      <c r="J714">
        <v>6</v>
      </c>
      <c r="K714">
        <v>202106</v>
      </c>
      <c r="L714" t="s">
        <v>13</v>
      </c>
      <c r="M714">
        <v>-10296</v>
      </c>
      <c r="N714">
        <v>-290.57</v>
      </c>
      <c r="O714">
        <v>-290.57</v>
      </c>
      <c r="P714">
        <v>0</v>
      </c>
    </row>
    <row r="715" spans="1:16" x14ac:dyDescent="0.25">
      <c r="A715" t="s">
        <v>12</v>
      </c>
      <c r="B715" t="s">
        <v>37</v>
      </c>
      <c r="C715">
        <v>2021</v>
      </c>
      <c r="D715">
        <v>7</v>
      </c>
      <c r="E715">
        <v>202107</v>
      </c>
      <c r="F715" t="s">
        <v>10</v>
      </c>
      <c r="G715" t="s">
        <v>9</v>
      </c>
      <c r="H715">
        <v>6004</v>
      </c>
      <c r="I715">
        <v>2021</v>
      </c>
      <c r="J715">
        <v>6</v>
      </c>
      <c r="K715">
        <v>202106</v>
      </c>
      <c r="L715" t="s">
        <v>8</v>
      </c>
      <c r="M715">
        <v>-4704.4222410209904</v>
      </c>
      <c r="N715">
        <v>-156.06051000100001</v>
      </c>
      <c r="O715">
        <v>-156.06051000100001</v>
      </c>
      <c r="P715">
        <v>-406.08572780200001</v>
      </c>
    </row>
    <row r="716" spans="1:16" x14ac:dyDescent="0.25">
      <c r="A716" t="s">
        <v>12</v>
      </c>
      <c r="B716" t="s">
        <v>26</v>
      </c>
      <c r="C716">
        <v>2021</v>
      </c>
      <c r="D716">
        <v>7</v>
      </c>
      <c r="E716">
        <v>202107</v>
      </c>
      <c r="F716" t="s">
        <v>25</v>
      </c>
      <c r="G716" t="s">
        <v>24</v>
      </c>
      <c r="H716" t="s">
        <v>23</v>
      </c>
      <c r="I716">
        <v>2021</v>
      </c>
      <c r="J716">
        <v>7</v>
      </c>
      <c r="K716">
        <v>202107</v>
      </c>
      <c r="L716" t="s">
        <v>8</v>
      </c>
      <c r="M716">
        <v>-225.22471060000001</v>
      </c>
      <c r="N716">
        <v>-66.216064919999994</v>
      </c>
      <c r="O716">
        <v>-7.0651023290000001</v>
      </c>
      <c r="P716">
        <v>0</v>
      </c>
    </row>
    <row r="717" spans="1:16" x14ac:dyDescent="0.25">
      <c r="A717" t="s">
        <v>12</v>
      </c>
      <c r="B717" t="s">
        <v>26</v>
      </c>
      <c r="C717">
        <v>2021</v>
      </c>
      <c r="D717">
        <v>7</v>
      </c>
      <c r="E717">
        <v>202107</v>
      </c>
      <c r="F717" t="s">
        <v>25</v>
      </c>
      <c r="G717" t="s">
        <v>24</v>
      </c>
      <c r="H717" t="s">
        <v>23</v>
      </c>
      <c r="I717">
        <v>2021</v>
      </c>
      <c r="J717">
        <v>7</v>
      </c>
      <c r="K717">
        <v>202107</v>
      </c>
      <c r="L717" t="s">
        <v>22</v>
      </c>
      <c r="M717">
        <v>-246.19291179999999</v>
      </c>
      <c r="N717">
        <v>-72.380716079999999</v>
      </c>
      <c r="O717">
        <v>-6.0801723670000003</v>
      </c>
      <c r="P717">
        <v>0</v>
      </c>
    </row>
    <row r="718" spans="1:16" x14ac:dyDescent="0.25">
      <c r="A718" t="s">
        <v>34</v>
      </c>
      <c r="B718" t="s">
        <v>33</v>
      </c>
      <c r="C718">
        <v>2021</v>
      </c>
      <c r="D718">
        <v>7</v>
      </c>
      <c r="E718">
        <v>202107</v>
      </c>
      <c r="F718" t="s">
        <v>32</v>
      </c>
      <c r="G718" t="s">
        <v>31</v>
      </c>
      <c r="H718" t="s">
        <v>30</v>
      </c>
      <c r="I718">
        <v>2021</v>
      </c>
      <c r="J718">
        <v>7</v>
      </c>
      <c r="K718">
        <v>202107</v>
      </c>
      <c r="L718" t="s">
        <v>13</v>
      </c>
      <c r="M718">
        <v>-990838</v>
      </c>
      <c r="N718">
        <v>-138088.93</v>
      </c>
      <c r="O718">
        <v>-28390.85152</v>
      </c>
      <c r="P718">
        <v>0</v>
      </c>
    </row>
    <row r="719" spans="1:16" x14ac:dyDescent="0.25">
      <c r="A719" t="s">
        <v>12</v>
      </c>
      <c r="B719" t="s">
        <v>26</v>
      </c>
      <c r="C719">
        <v>2021</v>
      </c>
      <c r="D719">
        <v>8</v>
      </c>
      <c r="E719">
        <v>202108</v>
      </c>
      <c r="F719" t="s">
        <v>25</v>
      </c>
      <c r="G719" t="s">
        <v>24</v>
      </c>
      <c r="H719" t="s">
        <v>23</v>
      </c>
      <c r="I719">
        <v>2021</v>
      </c>
      <c r="J719">
        <v>7</v>
      </c>
      <c r="K719">
        <v>202107</v>
      </c>
      <c r="L719" t="s">
        <v>8</v>
      </c>
      <c r="M719">
        <v>-153600.06321841001</v>
      </c>
      <c r="N719">
        <v>-85949.608469689905</v>
      </c>
      <c r="O719">
        <v>-5098.7702035429902</v>
      </c>
      <c r="P719">
        <v>-11304.655826782</v>
      </c>
    </row>
    <row r="720" spans="1:16" x14ac:dyDescent="0.25">
      <c r="A720" t="s">
        <v>12</v>
      </c>
      <c r="B720" t="s">
        <v>26</v>
      </c>
      <c r="C720">
        <v>2021</v>
      </c>
      <c r="D720">
        <v>8</v>
      </c>
      <c r="E720">
        <v>202108</v>
      </c>
      <c r="F720" t="s">
        <v>25</v>
      </c>
      <c r="G720" t="s">
        <v>24</v>
      </c>
      <c r="H720" t="s">
        <v>23</v>
      </c>
      <c r="I720">
        <v>2021</v>
      </c>
      <c r="J720">
        <v>7</v>
      </c>
      <c r="K720">
        <v>202107</v>
      </c>
      <c r="L720" t="s">
        <v>22</v>
      </c>
      <c r="M720">
        <v>-144876.00427790001</v>
      </c>
      <c r="N720">
        <v>-82131.522596420007</v>
      </c>
      <c r="O720">
        <v>-3858.5971719439899</v>
      </c>
      <c r="P720">
        <v>-10662.582446001001</v>
      </c>
    </row>
    <row r="721" spans="1:16" x14ac:dyDescent="0.25">
      <c r="A721" t="s">
        <v>12</v>
      </c>
      <c r="B721" t="s">
        <v>37</v>
      </c>
      <c r="C721">
        <v>2021</v>
      </c>
      <c r="D721">
        <v>8</v>
      </c>
      <c r="E721">
        <v>202108</v>
      </c>
      <c r="F721" t="s">
        <v>10</v>
      </c>
      <c r="G721" t="s">
        <v>9</v>
      </c>
      <c r="H721">
        <v>6004</v>
      </c>
      <c r="I721">
        <v>2021</v>
      </c>
      <c r="J721">
        <v>7</v>
      </c>
      <c r="K721">
        <v>202107</v>
      </c>
      <c r="L721" t="s">
        <v>8</v>
      </c>
      <c r="M721">
        <v>-774.42217090099996</v>
      </c>
      <c r="N721">
        <v>-20.058336799999999</v>
      </c>
      <c r="O721">
        <v>-20.058336799999999</v>
      </c>
      <c r="P721">
        <v>-56.997471779999998</v>
      </c>
    </row>
    <row r="722" spans="1:16" x14ac:dyDescent="0.25">
      <c r="A722" t="s">
        <v>12</v>
      </c>
      <c r="B722" t="s">
        <v>26</v>
      </c>
      <c r="C722">
        <v>2021</v>
      </c>
      <c r="D722">
        <v>8</v>
      </c>
      <c r="E722">
        <v>202108</v>
      </c>
      <c r="F722" t="s">
        <v>20</v>
      </c>
      <c r="G722" t="s">
        <v>19</v>
      </c>
      <c r="H722" t="s">
        <v>18</v>
      </c>
      <c r="I722">
        <v>2021</v>
      </c>
      <c r="J722">
        <v>7</v>
      </c>
      <c r="K722">
        <v>202107</v>
      </c>
      <c r="L722" t="s">
        <v>22</v>
      </c>
      <c r="M722">
        <v>-879639.30855684797</v>
      </c>
      <c r="N722">
        <v>-425498.12390201999</v>
      </c>
      <c r="O722">
        <v>-23302.712690290002</v>
      </c>
      <c r="P722">
        <v>-64741.453111053997</v>
      </c>
    </row>
    <row r="723" spans="1:16" x14ac:dyDescent="0.25">
      <c r="A723" t="s">
        <v>12</v>
      </c>
      <c r="B723" t="s">
        <v>26</v>
      </c>
      <c r="C723">
        <v>2021</v>
      </c>
      <c r="D723">
        <v>8</v>
      </c>
      <c r="E723">
        <v>202108</v>
      </c>
      <c r="F723" t="s">
        <v>20</v>
      </c>
      <c r="G723" t="s">
        <v>19</v>
      </c>
      <c r="H723" t="s">
        <v>18</v>
      </c>
      <c r="I723">
        <v>2021</v>
      </c>
      <c r="J723">
        <v>7</v>
      </c>
      <c r="K723">
        <v>202107</v>
      </c>
      <c r="L723" t="s">
        <v>8</v>
      </c>
      <c r="M723">
        <v>-920473.99433671101</v>
      </c>
      <c r="N723">
        <v>-446662.99609190499</v>
      </c>
      <c r="O723">
        <v>-30586.211961216901</v>
      </c>
      <c r="P723">
        <v>-67746.885983991902</v>
      </c>
    </row>
    <row r="724" spans="1:16" x14ac:dyDescent="0.25">
      <c r="A724" t="s">
        <v>16</v>
      </c>
      <c r="B724" t="s">
        <v>36</v>
      </c>
      <c r="C724">
        <v>2021</v>
      </c>
      <c r="D724">
        <v>8</v>
      </c>
      <c r="E724">
        <v>202108</v>
      </c>
      <c r="F724" t="s">
        <v>16</v>
      </c>
      <c r="G724" t="s">
        <v>15</v>
      </c>
      <c r="H724" t="s">
        <v>14</v>
      </c>
      <c r="I724">
        <v>2021</v>
      </c>
      <c r="J724">
        <v>7</v>
      </c>
      <c r="K724">
        <v>202107</v>
      </c>
      <c r="L724" t="s">
        <v>13</v>
      </c>
      <c r="M724">
        <v>-7530</v>
      </c>
      <c r="N724">
        <v>-186.28</v>
      </c>
      <c r="O724">
        <v>-186.28</v>
      </c>
      <c r="P724">
        <v>0</v>
      </c>
    </row>
    <row r="725" spans="1:16" x14ac:dyDescent="0.25">
      <c r="A725" t="s">
        <v>34</v>
      </c>
      <c r="B725" t="s">
        <v>38</v>
      </c>
      <c r="C725">
        <v>2021</v>
      </c>
      <c r="D725">
        <v>8</v>
      </c>
      <c r="E725">
        <v>202108</v>
      </c>
      <c r="F725" t="s">
        <v>32</v>
      </c>
      <c r="G725" t="s">
        <v>31</v>
      </c>
      <c r="H725" t="s">
        <v>30</v>
      </c>
      <c r="I725">
        <v>2021</v>
      </c>
      <c r="J725">
        <v>7</v>
      </c>
      <c r="K725">
        <v>202107</v>
      </c>
      <c r="L725" t="s">
        <v>13</v>
      </c>
      <c r="M725">
        <v>-1014223</v>
      </c>
      <c r="N725">
        <v>-141605.14000000001</v>
      </c>
      <c r="O725">
        <v>-28983.85125</v>
      </c>
      <c r="P725">
        <v>-74646.8128</v>
      </c>
    </row>
    <row r="726" spans="1:16" x14ac:dyDescent="0.25">
      <c r="A726" t="s">
        <v>2</v>
      </c>
      <c r="B726" t="s">
        <v>35</v>
      </c>
      <c r="C726">
        <v>2021</v>
      </c>
      <c r="D726">
        <v>8</v>
      </c>
      <c r="E726">
        <v>202108</v>
      </c>
      <c r="F726" t="s">
        <v>2</v>
      </c>
      <c r="G726" t="s">
        <v>28</v>
      </c>
      <c r="H726" t="s">
        <v>27</v>
      </c>
      <c r="I726">
        <v>2021</v>
      </c>
      <c r="J726">
        <v>7</v>
      </c>
      <c r="K726">
        <v>202107</v>
      </c>
      <c r="L726" t="s">
        <v>13</v>
      </c>
      <c r="M726">
        <v>-298625720</v>
      </c>
      <c r="N726">
        <v>-8353635.1299999999</v>
      </c>
      <c r="O726">
        <v>-8353635.1299999999</v>
      </c>
      <c r="P726">
        <v>0</v>
      </c>
    </row>
    <row r="727" spans="1:16" x14ac:dyDescent="0.25">
      <c r="A727" t="s">
        <v>12</v>
      </c>
      <c r="B727" t="s">
        <v>37</v>
      </c>
      <c r="C727">
        <v>2021</v>
      </c>
      <c r="D727">
        <v>8</v>
      </c>
      <c r="E727">
        <v>202108</v>
      </c>
      <c r="F727" t="s">
        <v>10</v>
      </c>
      <c r="G727" t="s">
        <v>9</v>
      </c>
      <c r="H727">
        <v>6004</v>
      </c>
      <c r="I727">
        <v>2021</v>
      </c>
      <c r="J727">
        <v>7</v>
      </c>
      <c r="K727">
        <v>202107</v>
      </c>
      <c r="L727" t="s">
        <v>22</v>
      </c>
      <c r="M727">
        <v>-5106.5930940010003</v>
      </c>
      <c r="N727">
        <v>-90.088635329999903</v>
      </c>
      <c r="O727">
        <v>-90.088635329999903</v>
      </c>
      <c r="P727">
        <v>-375.84525159999998</v>
      </c>
    </row>
    <row r="728" spans="1:16" x14ac:dyDescent="0.25">
      <c r="A728" t="s">
        <v>12</v>
      </c>
      <c r="B728" t="s">
        <v>26</v>
      </c>
      <c r="C728">
        <v>2021</v>
      </c>
      <c r="D728">
        <v>9</v>
      </c>
      <c r="E728">
        <v>202109</v>
      </c>
      <c r="F728" t="s">
        <v>25</v>
      </c>
      <c r="G728" t="s">
        <v>24</v>
      </c>
      <c r="H728" t="s">
        <v>23</v>
      </c>
      <c r="I728">
        <v>2021</v>
      </c>
      <c r="J728">
        <v>7</v>
      </c>
      <c r="K728">
        <v>202107</v>
      </c>
      <c r="L728" t="s">
        <v>22</v>
      </c>
      <c r="M728">
        <v>-284.78851350000002</v>
      </c>
      <c r="N728">
        <v>-112.77625140000001</v>
      </c>
      <c r="O728">
        <v>-7.4208119679999998</v>
      </c>
      <c r="P728">
        <v>-20.960434599999999</v>
      </c>
    </row>
    <row r="729" spans="1:16" x14ac:dyDescent="0.25">
      <c r="A729" t="s">
        <v>12</v>
      </c>
      <c r="B729" t="s">
        <v>26</v>
      </c>
      <c r="C729">
        <v>2021</v>
      </c>
      <c r="D729">
        <v>9</v>
      </c>
      <c r="E729">
        <v>202109</v>
      </c>
      <c r="F729" t="s">
        <v>25</v>
      </c>
      <c r="G729" t="s">
        <v>24</v>
      </c>
      <c r="H729" t="s">
        <v>23</v>
      </c>
      <c r="I729">
        <v>2021</v>
      </c>
      <c r="J729">
        <v>7</v>
      </c>
      <c r="K729">
        <v>202107</v>
      </c>
      <c r="L729" t="s">
        <v>8</v>
      </c>
      <c r="M729">
        <v>-311.0319149</v>
      </c>
      <c r="N729">
        <v>-123.1686383</v>
      </c>
      <c r="O729">
        <v>-10.62080716</v>
      </c>
      <c r="P729">
        <v>-22.891948939999999</v>
      </c>
    </row>
    <row r="730" spans="1:16" x14ac:dyDescent="0.25">
      <c r="A730" t="s">
        <v>12</v>
      </c>
      <c r="B730" t="s">
        <v>26</v>
      </c>
      <c r="C730">
        <v>2021</v>
      </c>
      <c r="D730">
        <v>8</v>
      </c>
      <c r="E730">
        <v>202108</v>
      </c>
      <c r="F730" t="s">
        <v>25</v>
      </c>
      <c r="G730" t="s">
        <v>24</v>
      </c>
      <c r="H730" t="s">
        <v>23</v>
      </c>
      <c r="I730">
        <v>2021</v>
      </c>
      <c r="J730">
        <v>8</v>
      </c>
      <c r="K730">
        <v>202108</v>
      </c>
      <c r="L730" t="s">
        <v>22</v>
      </c>
      <c r="M730">
        <v>-292.55761419999999</v>
      </c>
      <c r="N730">
        <v>-161.70784262000001</v>
      </c>
      <c r="O730">
        <v>-7.1498585840000004</v>
      </c>
      <c r="P730">
        <v>0</v>
      </c>
    </row>
    <row r="731" spans="1:16" x14ac:dyDescent="0.25">
      <c r="A731" t="s">
        <v>34</v>
      </c>
      <c r="B731" t="s">
        <v>33</v>
      </c>
      <c r="C731">
        <v>2021</v>
      </c>
      <c r="D731">
        <v>8</v>
      </c>
      <c r="E731">
        <v>202108</v>
      </c>
      <c r="F731" t="s">
        <v>32</v>
      </c>
      <c r="G731" t="s">
        <v>31</v>
      </c>
      <c r="H731" t="s">
        <v>30</v>
      </c>
      <c r="I731">
        <v>2021</v>
      </c>
      <c r="J731">
        <v>8</v>
      </c>
      <c r="K731">
        <v>202108</v>
      </c>
      <c r="L731" t="s">
        <v>13</v>
      </c>
      <c r="M731">
        <v>-2028446</v>
      </c>
      <c r="N731">
        <v>-283210.28000000003</v>
      </c>
      <c r="O731">
        <v>-57967.702499999999</v>
      </c>
      <c r="P731">
        <v>0</v>
      </c>
    </row>
    <row r="732" spans="1:16" x14ac:dyDescent="0.25">
      <c r="A732" t="s">
        <v>12</v>
      </c>
      <c r="B732" t="s">
        <v>26</v>
      </c>
      <c r="C732">
        <v>2021</v>
      </c>
      <c r="D732">
        <v>8</v>
      </c>
      <c r="E732">
        <v>202108</v>
      </c>
      <c r="F732" t="s">
        <v>25</v>
      </c>
      <c r="G732" t="s">
        <v>24</v>
      </c>
      <c r="H732" t="s">
        <v>23</v>
      </c>
      <c r="I732">
        <v>2021</v>
      </c>
      <c r="J732">
        <v>8</v>
      </c>
      <c r="K732">
        <v>202108</v>
      </c>
      <c r="L732" t="s">
        <v>8</v>
      </c>
      <c r="M732">
        <v>-213.34921018</v>
      </c>
      <c r="N732">
        <v>-95.561090230000005</v>
      </c>
      <c r="O732">
        <v>-8.9342191</v>
      </c>
      <c r="P732">
        <v>0</v>
      </c>
    </row>
    <row r="733" spans="1:16" x14ac:dyDescent="0.25">
      <c r="A733" t="s">
        <v>2</v>
      </c>
      <c r="B733" t="s">
        <v>35</v>
      </c>
      <c r="C733">
        <v>2021</v>
      </c>
      <c r="D733">
        <v>9</v>
      </c>
      <c r="E733">
        <v>202109</v>
      </c>
      <c r="F733" t="s">
        <v>2</v>
      </c>
      <c r="G733" t="s">
        <v>28</v>
      </c>
      <c r="H733" t="s">
        <v>27</v>
      </c>
      <c r="I733">
        <v>2021</v>
      </c>
      <c r="J733">
        <v>8</v>
      </c>
      <c r="K733">
        <v>202108</v>
      </c>
      <c r="L733" t="s">
        <v>13</v>
      </c>
      <c r="M733">
        <v>-324737460</v>
      </c>
      <c r="N733">
        <v>-14362254.84</v>
      </c>
      <c r="O733">
        <v>-14362254.84</v>
      </c>
      <c r="P733">
        <v>0</v>
      </c>
    </row>
    <row r="734" spans="1:16" x14ac:dyDescent="0.25">
      <c r="A734" t="s">
        <v>16</v>
      </c>
      <c r="B734" t="s">
        <v>36</v>
      </c>
      <c r="C734">
        <v>2021</v>
      </c>
      <c r="D734">
        <v>9</v>
      </c>
      <c r="E734">
        <v>202109</v>
      </c>
      <c r="F734" t="s">
        <v>16</v>
      </c>
      <c r="G734" t="s">
        <v>15</v>
      </c>
      <c r="H734" t="s">
        <v>14</v>
      </c>
      <c r="I734">
        <v>2021</v>
      </c>
      <c r="J734">
        <v>8</v>
      </c>
      <c r="K734">
        <v>202108</v>
      </c>
      <c r="L734" t="s">
        <v>13</v>
      </c>
      <c r="M734">
        <v>-2554</v>
      </c>
      <c r="N734">
        <v>-94.79</v>
      </c>
      <c r="O734">
        <v>-94.79</v>
      </c>
      <c r="P734">
        <v>0</v>
      </c>
    </row>
    <row r="735" spans="1:16" x14ac:dyDescent="0.25">
      <c r="A735" t="s">
        <v>34</v>
      </c>
      <c r="B735" t="s">
        <v>38</v>
      </c>
      <c r="C735">
        <v>2021</v>
      </c>
      <c r="D735">
        <v>9</v>
      </c>
      <c r="E735">
        <v>202109</v>
      </c>
      <c r="F735" t="s">
        <v>32</v>
      </c>
      <c r="G735" t="s">
        <v>31</v>
      </c>
      <c r="H735" t="s">
        <v>30</v>
      </c>
      <c r="I735">
        <v>2021</v>
      </c>
      <c r="J735">
        <v>8</v>
      </c>
      <c r="K735">
        <v>202108</v>
      </c>
      <c r="L735" t="s">
        <v>13</v>
      </c>
      <c r="M735">
        <v>-1279999</v>
      </c>
      <c r="N735">
        <v>-177841.73</v>
      </c>
      <c r="O735">
        <v>-57906.052779999998</v>
      </c>
      <c r="P735">
        <v>-58867.154009999998</v>
      </c>
    </row>
    <row r="736" spans="1:16" x14ac:dyDescent="0.25">
      <c r="A736" t="s">
        <v>12</v>
      </c>
      <c r="B736" t="s">
        <v>26</v>
      </c>
      <c r="C736">
        <v>2021</v>
      </c>
      <c r="D736">
        <v>9</v>
      </c>
      <c r="E736">
        <v>202109</v>
      </c>
      <c r="F736" t="s">
        <v>20</v>
      </c>
      <c r="G736" t="s">
        <v>19</v>
      </c>
      <c r="H736" t="s">
        <v>18</v>
      </c>
      <c r="I736">
        <v>2021</v>
      </c>
      <c r="J736">
        <v>8</v>
      </c>
      <c r="K736">
        <v>202108</v>
      </c>
      <c r="L736" t="s">
        <v>8</v>
      </c>
      <c r="M736">
        <v>-895206.26532289397</v>
      </c>
      <c r="N736">
        <v>-433757.04627612297</v>
      </c>
      <c r="O736">
        <v>-51899.007435825901</v>
      </c>
      <c r="P736">
        <v>-41170.536141889999</v>
      </c>
    </row>
    <row r="737" spans="1:16" x14ac:dyDescent="0.25">
      <c r="A737" t="s">
        <v>12</v>
      </c>
      <c r="B737" t="s">
        <v>37</v>
      </c>
      <c r="C737">
        <v>2021</v>
      </c>
      <c r="D737">
        <v>9</v>
      </c>
      <c r="E737">
        <v>202109</v>
      </c>
      <c r="F737" t="s">
        <v>10</v>
      </c>
      <c r="G737" t="s">
        <v>9</v>
      </c>
      <c r="H737">
        <v>6004</v>
      </c>
      <c r="I737">
        <v>2021</v>
      </c>
      <c r="J737">
        <v>8</v>
      </c>
      <c r="K737">
        <v>202108</v>
      </c>
      <c r="L737" t="s">
        <v>8</v>
      </c>
      <c r="M737">
        <v>-1245.404176002</v>
      </c>
      <c r="N737">
        <v>-80.381757350000001</v>
      </c>
      <c r="O737">
        <v>-80.381757350000001</v>
      </c>
      <c r="P737">
        <v>0</v>
      </c>
    </row>
    <row r="738" spans="1:16" x14ac:dyDescent="0.25">
      <c r="A738" t="s">
        <v>12</v>
      </c>
      <c r="B738" t="s">
        <v>37</v>
      </c>
      <c r="C738">
        <v>2021</v>
      </c>
      <c r="D738">
        <v>9</v>
      </c>
      <c r="E738">
        <v>202109</v>
      </c>
      <c r="F738" t="s">
        <v>10</v>
      </c>
      <c r="G738" t="s">
        <v>9</v>
      </c>
      <c r="H738">
        <v>6004</v>
      </c>
      <c r="I738">
        <v>2021</v>
      </c>
      <c r="J738">
        <v>8</v>
      </c>
      <c r="K738">
        <v>202108</v>
      </c>
      <c r="L738" t="s">
        <v>22</v>
      </c>
      <c r="M738">
        <v>-3549.246376051</v>
      </c>
      <c r="N738">
        <v>-136.30195786199999</v>
      </c>
      <c r="O738">
        <v>-136.30195786199999</v>
      </c>
      <c r="P738">
        <v>0</v>
      </c>
    </row>
    <row r="739" spans="1:16" x14ac:dyDescent="0.25">
      <c r="A739" t="s">
        <v>12</v>
      </c>
      <c r="B739" t="s">
        <v>26</v>
      </c>
      <c r="C739">
        <v>2021</v>
      </c>
      <c r="D739">
        <v>9</v>
      </c>
      <c r="E739">
        <v>202109</v>
      </c>
      <c r="F739" t="s">
        <v>25</v>
      </c>
      <c r="G739" t="s">
        <v>24</v>
      </c>
      <c r="H739" t="s">
        <v>23</v>
      </c>
      <c r="I739">
        <v>2021</v>
      </c>
      <c r="J739">
        <v>8</v>
      </c>
      <c r="K739">
        <v>202108</v>
      </c>
      <c r="L739" t="s">
        <v>8</v>
      </c>
      <c r="M739">
        <v>-147806.91497714</v>
      </c>
      <c r="N739">
        <v>-83035.352026980006</v>
      </c>
      <c r="O739">
        <v>-8566.9749132470006</v>
      </c>
      <c r="P739">
        <v>-6797.7787422399897</v>
      </c>
    </row>
    <row r="740" spans="1:16" x14ac:dyDescent="0.25">
      <c r="A740" t="s">
        <v>12</v>
      </c>
      <c r="B740" t="s">
        <v>26</v>
      </c>
      <c r="C740">
        <v>2021</v>
      </c>
      <c r="D740">
        <v>9</v>
      </c>
      <c r="E740">
        <v>202109</v>
      </c>
      <c r="F740" t="s">
        <v>20</v>
      </c>
      <c r="G740" t="s">
        <v>19</v>
      </c>
      <c r="H740" t="s">
        <v>18</v>
      </c>
      <c r="I740">
        <v>2021</v>
      </c>
      <c r="J740">
        <v>8</v>
      </c>
      <c r="K740">
        <v>202108</v>
      </c>
      <c r="L740" t="s">
        <v>22</v>
      </c>
      <c r="M740">
        <v>-904368.07052280102</v>
      </c>
      <c r="N740">
        <v>-436829.78373637801</v>
      </c>
      <c r="O740">
        <v>-36235.8932918719</v>
      </c>
      <c r="P740">
        <v>-41591.887562240998</v>
      </c>
    </row>
    <row r="741" spans="1:16" x14ac:dyDescent="0.25">
      <c r="A741" t="s">
        <v>12</v>
      </c>
      <c r="B741" t="s">
        <v>26</v>
      </c>
      <c r="C741">
        <v>2021</v>
      </c>
      <c r="D741">
        <v>9</v>
      </c>
      <c r="E741">
        <v>202109</v>
      </c>
      <c r="F741" t="s">
        <v>25</v>
      </c>
      <c r="G741" t="s">
        <v>24</v>
      </c>
      <c r="H741" t="s">
        <v>23</v>
      </c>
      <c r="I741">
        <v>2021</v>
      </c>
      <c r="J741">
        <v>8</v>
      </c>
      <c r="K741">
        <v>202108</v>
      </c>
      <c r="L741" t="s">
        <v>22</v>
      </c>
      <c r="M741">
        <v>-146059.74641724999</v>
      </c>
      <c r="N741">
        <v>-82921.823083209994</v>
      </c>
      <c r="O741">
        <v>-5919.2085406360002</v>
      </c>
      <c r="P741">
        <v>-6717.4247991049897</v>
      </c>
    </row>
    <row r="742" spans="1:16" x14ac:dyDescent="0.25">
      <c r="A742" t="s">
        <v>34</v>
      </c>
      <c r="B742" t="s">
        <v>33</v>
      </c>
      <c r="C742">
        <v>2021</v>
      </c>
      <c r="D742">
        <v>9</v>
      </c>
      <c r="E742">
        <v>202109</v>
      </c>
      <c r="F742" t="s">
        <v>32</v>
      </c>
      <c r="G742" t="s">
        <v>31</v>
      </c>
      <c r="H742" t="s">
        <v>30</v>
      </c>
      <c r="I742">
        <v>2021</v>
      </c>
      <c r="J742">
        <v>9</v>
      </c>
      <c r="K742">
        <v>202109</v>
      </c>
      <c r="L742" t="s">
        <v>13</v>
      </c>
      <c r="M742">
        <v>-1279999</v>
      </c>
      <c r="N742">
        <v>-177841.73</v>
      </c>
      <c r="O742">
        <v>-57906.052779999998</v>
      </c>
      <c r="P742">
        <v>0</v>
      </c>
    </row>
    <row r="743" spans="1:16" x14ac:dyDescent="0.25">
      <c r="A743" t="s">
        <v>12</v>
      </c>
      <c r="B743" t="s">
        <v>26</v>
      </c>
      <c r="C743">
        <v>2021</v>
      </c>
      <c r="D743">
        <v>10</v>
      </c>
      <c r="E743">
        <v>202110</v>
      </c>
      <c r="F743" t="s">
        <v>25</v>
      </c>
      <c r="G743" t="s">
        <v>24</v>
      </c>
      <c r="H743" t="s">
        <v>23</v>
      </c>
      <c r="I743">
        <v>2021</v>
      </c>
      <c r="J743">
        <v>9</v>
      </c>
      <c r="K743">
        <v>202109</v>
      </c>
      <c r="L743" t="s">
        <v>22</v>
      </c>
      <c r="M743">
        <v>-115739.499438268</v>
      </c>
      <c r="N743">
        <v>-66423.665349346003</v>
      </c>
      <c r="O743">
        <v>-3992.0296466179998</v>
      </c>
      <c r="P743">
        <v>-8755.6123618359998</v>
      </c>
    </row>
    <row r="744" spans="1:16" x14ac:dyDescent="0.25">
      <c r="A744" t="s">
        <v>34</v>
      </c>
      <c r="B744" t="s">
        <v>38</v>
      </c>
      <c r="C744">
        <v>2021</v>
      </c>
      <c r="D744">
        <v>10</v>
      </c>
      <c r="E744">
        <v>202110</v>
      </c>
      <c r="F744" t="s">
        <v>32</v>
      </c>
      <c r="G744" t="s">
        <v>31</v>
      </c>
      <c r="H744" t="s">
        <v>30</v>
      </c>
      <c r="I744">
        <v>2021</v>
      </c>
      <c r="J744">
        <v>9</v>
      </c>
      <c r="K744">
        <v>202109</v>
      </c>
      <c r="L744" t="s">
        <v>13</v>
      </c>
      <c r="M744">
        <v>-1459260</v>
      </c>
      <c r="N744">
        <v>-203323.11</v>
      </c>
      <c r="O744">
        <v>-46009.488400000002</v>
      </c>
      <c r="P744">
        <v>-110393.019</v>
      </c>
    </row>
    <row r="745" spans="1:16" x14ac:dyDescent="0.25">
      <c r="A745" t="s">
        <v>12</v>
      </c>
      <c r="B745" t="s">
        <v>37</v>
      </c>
      <c r="C745">
        <v>2021</v>
      </c>
      <c r="D745">
        <v>10</v>
      </c>
      <c r="E745">
        <v>202110</v>
      </c>
      <c r="F745" t="s">
        <v>10</v>
      </c>
      <c r="G745" t="s">
        <v>9</v>
      </c>
      <c r="H745">
        <v>6004</v>
      </c>
      <c r="I745">
        <v>2021</v>
      </c>
      <c r="J745">
        <v>9</v>
      </c>
      <c r="K745">
        <v>202109</v>
      </c>
      <c r="L745" t="s">
        <v>22</v>
      </c>
      <c r="M745">
        <v>-33956.038109977999</v>
      </c>
      <c r="N745">
        <v>-891.19101139899999</v>
      </c>
      <c r="O745">
        <v>-891.19101139899999</v>
      </c>
      <c r="P745">
        <v>-2568.7742825979999</v>
      </c>
    </row>
    <row r="746" spans="1:16" x14ac:dyDescent="0.25">
      <c r="A746" t="s">
        <v>12</v>
      </c>
      <c r="B746" t="s">
        <v>26</v>
      </c>
      <c r="C746">
        <v>2021</v>
      </c>
      <c r="D746">
        <v>10</v>
      </c>
      <c r="E746">
        <v>202110</v>
      </c>
      <c r="F746" t="s">
        <v>20</v>
      </c>
      <c r="G746" t="s">
        <v>19</v>
      </c>
      <c r="H746" t="s">
        <v>18</v>
      </c>
      <c r="I746">
        <v>2021</v>
      </c>
      <c r="J746">
        <v>9</v>
      </c>
      <c r="K746">
        <v>202109</v>
      </c>
      <c r="L746" t="s">
        <v>22</v>
      </c>
      <c r="M746">
        <v>-699591.28490199498</v>
      </c>
      <c r="N746">
        <v>-338825.21663032699</v>
      </c>
      <c r="O746">
        <v>-24164.910783824998</v>
      </c>
      <c r="P746">
        <v>-52924.080701325001</v>
      </c>
    </row>
    <row r="747" spans="1:16" x14ac:dyDescent="0.25">
      <c r="A747" t="s">
        <v>12</v>
      </c>
      <c r="B747" t="s">
        <v>37</v>
      </c>
      <c r="C747">
        <v>2021</v>
      </c>
      <c r="D747">
        <v>10</v>
      </c>
      <c r="E747">
        <v>202110</v>
      </c>
      <c r="F747" t="s">
        <v>10</v>
      </c>
      <c r="G747" t="s">
        <v>9</v>
      </c>
      <c r="H747">
        <v>6004</v>
      </c>
      <c r="I747">
        <v>2021</v>
      </c>
      <c r="J747">
        <v>9</v>
      </c>
      <c r="K747">
        <v>202109</v>
      </c>
      <c r="L747" t="s">
        <v>8</v>
      </c>
      <c r="M747">
        <v>-12806.56239705</v>
      </c>
      <c r="N747">
        <v>-431.213150423</v>
      </c>
      <c r="O747">
        <v>-431.213150423</v>
      </c>
      <c r="P747">
        <v>-968.81644561500002</v>
      </c>
    </row>
    <row r="748" spans="1:16" x14ac:dyDescent="0.25">
      <c r="A748" t="s">
        <v>12</v>
      </c>
      <c r="B748" t="s">
        <v>26</v>
      </c>
      <c r="C748">
        <v>2021</v>
      </c>
      <c r="D748">
        <v>10</v>
      </c>
      <c r="E748">
        <v>202110</v>
      </c>
      <c r="F748" t="s">
        <v>20</v>
      </c>
      <c r="G748" t="s">
        <v>19</v>
      </c>
      <c r="H748" t="s">
        <v>18</v>
      </c>
      <c r="I748">
        <v>2021</v>
      </c>
      <c r="J748">
        <v>9</v>
      </c>
      <c r="K748">
        <v>202109</v>
      </c>
      <c r="L748" t="s">
        <v>8</v>
      </c>
      <c r="M748">
        <v>-824753.753499371</v>
      </c>
      <c r="N748">
        <v>-398878.963371191</v>
      </c>
      <c r="O748">
        <v>-29611.860583727001</v>
      </c>
      <c r="P748">
        <v>-62392.621453100001</v>
      </c>
    </row>
    <row r="749" spans="1:16" x14ac:dyDescent="0.25">
      <c r="A749" t="s">
        <v>12</v>
      </c>
      <c r="B749" t="s">
        <v>26</v>
      </c>
      <c r="C749">
        <v>2021</v>
      </c>
      <c r="D749">
        <v>10</v>
      </c>
      <c r="E749">
        <v>202110</v>
      </c>
      <c r="F749" t="s">
        <v>25</v>
      </c>
      <c r="G749" t="s">
        <v>24</v>
      </c>
      <c r="H749" t="s">
        <v>23</v>
      </c>
      <c r="I749">
        <v>2021</v>
      </c>
      <c r="J749">
        <v>9</v>
      </c>
      <c r="K749">
        <v>202109</v>
      </c>
      <c r="L749" t="s">
        <v>8</v>
      </c>
      <c r="M749">
        <v>-138173.53208639001</v>
      </c>
      <c r="N749">
        <v>-78173.801707733001</v>
      </c>
      <c r="O749">
        <v>-4952.2758226240003</v>
      </c>
      <c r="P749">
        <v>-10452.731303315901</v>
      </c>
    </row>
    <row r="750" spans="1:16" x14ac:dyDescent="0.25">
      <c r="A750" t="s">
        <v>16</v>
      </c>
      <c r="B750" t="s">
        <v>36</v>
      </c>
      <c r="C750">
        <v>2021</v>
      </c>
      <c r="D750">
        <v>10</v>
      </c>
      <c r="E750">
        <v>202110</v>
      </c>
      <c r="F750" t="s">
        <v>16</v>
      </c>
      <c r="G750" t="s">
        <v>15</v>
      </c>
      <c r="H750" t="s">
        <v>14</v>
      </c>
      <c r="I750">
        <v>2021</v>
      </c>
      <c r="J750">
        <v>9</v>
      </c>
      <c r="K750">
        <v>202109</v>
      </c>
      <c r="L750" t="s">
        <v>13</v>
      </c>
      <c r="M750">
        <v>-6460</v>
      </c>
      <c r="N750">
        <v>-201.9</v>
      </c>
      <c r="O750">
        <v>-201.9</v>
      </c>
      <c r="P750">
        <v>0</v>
      </c>
    </row>
    <row r="751" spans="1:16" x14ac:dyDescent="0.25">
      <c r="A751" t="s">
        <v>2</v>
      </c>
      <c r="B751" t="s">
        <v>35</v>
      </c>
      <c r="C751">
        <v>2021</v>
      </c>
      <c r="D751">
        <v>10</v>
      </c>
      <c r="E751">
        <v>202110</v>
      </c>
      <c r="F751" t="s">
        <v>2</v>
      </c>
      <c r="G751" t="s">
        <v>28</v>
      </c>
      <c r="H751" t="s">
        <v>27</v>
      </c>
      <c r="I751">
        <v>2021</v>
      </c>
      <c r="J751">
        <v>9</v>
      </c>
      <c r="K751">
        <v>202109</v>
      </c>
      <c r="L751" t="s">
        <v>13</v>
      </c>
      <c r="M751">
        <v>-254515600</v>
      </c>
      <c r="N751">
        <v>-7910747.0199999996</v>
      </c>
      <c r="O751">
        <v>-7910747.0199999996</v>
      </c>
      <c r="P751">
        <v>0</v>
      </c>
    </row>
    <row r="752" spans="1:16" x14ac:dyDescent="0.25">
      <c r="A752" t="s">
        <v>12</v>
      </c>
      <c r="B752" t="s">
        <v>21</v>
      </c>
      <c r="C752">
        <v>2021</v>
      </c>
      <c r="D752">
        <v>10</v>
      </c>
      <c r="E752">
        <v>202110</v>
      </c>
      <c r="F752" t="s">
        <v>20</v>
      </c>
      <c r="G752" t="s">
        <v>19</v>
      </c>
      <c r="H752" t="s">
        <v>18</v>
      </c>
      <c r="I752">
        <v>2021</v>
      </c>
      <c r="J752">
        <v>10</v>
      </c>
      <c r="K752">
        <v>202110</v>
      </c>
      <c r="L752" t="s">
        <v>22</v>
      </c>
      <c r="M752">
        <v>-379998.56018919899</v>
      </c>
      <c r="N752">
        <v>-183186.7299256</v>
      </c>
      <c r="O752">
        <v>-15474.912983209901</v>
      </c>
      <c r="P752">
        <v>0</v>
      </c>
    </row>
    <row r="753" spans="1:16" x14ac:dyDescent="0.25">
      <c r="A753" t="s">
        <v>12</v>
      </c>
      <c r="B753" t="s">
        <v>21</v>
      </c>
      <c r="C753">
        <v>2021</v>
      </c>
      <c r="D753">
        <v>10</v>
      </c>
      <c r="E753">
        <v>202110</v>
      </c>
      <c r="F753" t="s">
        <v>25</v>
      </c>
      <c r="G753" t="s">
        <v>24</v>
      </c>
      <c r="H753" t="s">
        <v>23</v>
      </c>
      <c r="I753">
        <v>2021</v>
      </c>
      <c r="J753">
        <v>10</v>
      </c>
      <c r="K753">
        <v>202110</v>
      </c>
      <c r="L753" t="s">
        <v>22</v>
      </c>
      <c r="M753">
        <v>-62658.056168191899</v>
      </c>
      <c r="N753">
        <v>-35920.583052986003</v>
      </c>
      <c r="O753">
        <v>-2537.8334823760001</v>
      </c>
      <c r="P753">
        <v>0</v>
      </c>
    </row>
    <row r="754" spans="1:16" x14ac:dyDescent="0.25">
      <c r="A754" t="s">
        <v>34</v>
      </c>
      <c r="B754" t="s">
        <v>33</v>
      </c>
      <c r="C754">
        <v>2021</v>
      </c>
      <c r="D754">
        <v>10</v>
      </c>
      <c r="E754">
        <v>202110</v>
      </c>
      <c r="F754" t="s">
        <v>32</v>
      </c>
      <c r="G754" t="s">
        <v>31</v>
      </c>
      <c r="H754" t="s">
        <v>30</v>
      </c>
      <c r="I754">
        <v>2021</v>
      </c>
      <c r="J754">
        <v>10</v>
      </c>
      <c r="K754">
        <v>202110</v>
      </c>
      <c r="L754" t="s">
        <v>13</v>
      </c>
      <c r="M754">
        <v>-1459260</v>
      </c>
      <c r="N754">
        <v>-203323.11</v>
      </c>
      <c r="O754">
        <v>-46009.488400000002</v>
      </c>
      <c r="P754">
        <v>0</v>
      </c>
    </row>
    <row r="755" spans="1:16" x14ac:dyDescent="0.25">
      <c r="A755" t="s">
        <v>12</v>
      </c>
      <c r="B755" t="s">
        <v>26</v>
      </c>
      <c r="C755">
        <v>2021</v>
      </c>
      <c r="D755">
        <v>10</v>
      </c>
      <c r="E755">
        <v>202110</v>
      </c>
      <c r="F755" t="s">
        <v>25</v>
      </c>
      <c r="G755" t="s">
        <v>24</v>
      </c>
      <c r="H755" t="s">
        <v>23</v>
      </c>
      <c r="I755">
        <v>2021</v>
      </c>
      <c r="J755">
        <v>10</v>
      </c>
      <c r="K755">
        <v>202110</v>
      </c>
      <c r="L755" t="s">
        <v>8</v>
      </c>
      <c r="M755">
        <v>-50.436302439999999</v>
      </c>
      <c r="N755">
        <v>-27.59575096</v>
      </c>
      <c r="O755">
        <v>-2.137802411</v>
      </c>
      <c r="P755">
        <v>0</v>
      </c>
    </row>
    <row r="756" spans="1:16" x14ac:dyDescent="0.25">
      <c r="A756" t="s">
        <v>2</v>
      </c>
      <c r="B756" t="s">
        <v>29</v>
      </c>
      <c r="C756">
        <v>2021</v>
      </c>
      <c r="D756">
        <v>10</v>
      </c>
      <c r="E756">
        <v>202110</v>
      </c>
      <c r="F756" t="s">
        <v>2</v>
      </c>
      <c r="G756" t="s">
        <v>28</v>
      </c>
      <c r="H756" t="s">
        <v>27</v>
      </c>
      <c r="I756">
        <v>2021</v>
      </c>
      <c r="J756">
        <v>10</v>
      </c>
      <c r="K756">
        <v>202110</v>
      </c>
      <c r="L756" t="s">
        <v>13</v>
      </c>
      <c r="M756">
        <v>-246899929</v>
      </c>
      <c r="N756">
        <v>-9875997.1600000001</v>
      </c>
      <c r="O756">
        <v>-9875997.1600000001</v>
      </c>
      <c r="P756">
        <v>0</v>
      </c>
    </row>
    <row r="757" spans="1:16" x14ac:dyDescent="0.25">
      <c r="A757" t="s">
        <v>12</v>
      </c>
      <c r="B757" t="s">
        <v>11</v>
      </c>
      <c r="C757">
        <v>2021</v>
      </c>
      <c r="D757">
        <v>10</v>
      </c>
      <c r="E757">
        <v>202110</v>
      </c>
      <c r="F757" t="s">
        <v>10</v>
      </c>
      <c r="G757" t="s">
        <v>9</v>
      </c>
      <c r="H757">
        <v>6004</v>
      </c>
      <c r="I757">
        <v>2021</v>
      </c>
      <c r="J757">
        <v>10</v>
      </c>
      <c r="K757">
        <v>202110</v>
      </c>
      <c r="L757" t="s">
        <v>22</v>
      </c>
      <c r="M757">
        <v>-50173.227279991901</v>
      </c>
      <c r="N757">
        <v>-2373.3824028999902</v>
      </c>
      <c r="O757">
        <v>-2373.3824028999902</v>
      </c>
      <c r="P757">
        <v>0</v>
      </c>
    </row>
    <row r="758" spans="1:16" x14ac:dyDescent="0.25">
      <c r="A758" t="s">
        <v>12</v>
      </c>
      <c r="B758" t="s">
        <v>21</v>
      </c>
      <c r="C758">
        <v>2021</v>
      </c>
      <c r="D758">
        <v>10</v>
      </c>
      <c r="E758">
        <v>202110</v>
      </c>
      <c r="F758" t="s">
        <v>25</v>
      </c>
      <c r="G758" t="s">
        <v>24</v>
      </c>
      <c r="H758" t="s">
        <v>23</v>
      </c>
      <c r="I758">
        <v>2021</v>
      </c>
      <c r="J758">
        <v>10</v>
      </c>
      <c r="K758">
        <v>202110</v>
      </c>
      <c r="L758" t="s">
        <v>8</v>
      </c>
      <c r="M758">
        <v>-71173.944190789902</v>
      </c>
      <c r="N758">
        <v>-40464.366598506997</v>
      </c>
      <c r="O758">
        <v>-3013.7497194089901</v>
      </c>
      <c r="P758">
        <v>0</v>
      </c>
    </row>
    <row r="759" spans="1:16" x14ac:dyDescent="0.25">
      <c r="A759" t="s">
        <v>12</v>
      </c>
      <c r="B759" t="s">
        <v>26</v>
      </c>
      <c r="C759">
        <v>2021</v>
      </c>
      <c r="D759">
        <v>10</v>
      </c>
      <c r="E759">
        <v>202110</v>
      </c>
      <c r="F759" t="s">
        <v>25</v>
      </c>
      <c r="G759" t="s">
        <v>24</v>
      </c>
      <c r="H759" t="s">
        <v>23</v>
      </c>
      <c r="I759">
        <v>2021</v>
      </c>
      <c r="J759">
        <v>10</v>
      </c>
      <c r="K759">
        <v>202110</v>
      </c>
      <c r="L759" t="s">
        <v>22</v>
      </c>
      <c r="M759">
        <v>-75.732303610000002</v>
      </c>
      <c r="N759">
        <v>-42.167191420000002</v>
      </c>
      <c r="O759">
        <v>-3.7708912950000002</v>
      </c>
      <c r="P759">
        <v>0</v>
      </c>
    </row>
    <row r="760" spans="1:16" x14ac:dyDescent="0.25">
      <c r="A760" t="s">
        <v>12</v>
      </c>
      <c r="B760" t="s">
        <v>21</v>
      </c>
      <c r="C760">
        <v>2021</v>
      </c>
      <c r="D760">
        <v>10</v>
      </c>
      <c r="E760">
        <v>202110</v>
      </c>
      <c r="F760" t="s">
        <v>20</v>
      </c>
      <c r="G760" t="s">
        <v>19</v>
      </c>
      <c r="H760" t="s">
        <v>18</v>
      </c>
      <c r="I760">
        <v>2021</v>
      </c>
      <c r="J760">
        <v>10</v>
      </c>
      <c r="K760">
        <v>202110</v>
      </c>
      <c r="L760" t="s">
        <v>8</v>
      </c>
      <c r="M760">
        <v>-426607.70355380001</v>
      </c>
      <c r="N760">
        <v>-205693.81086309999</v>
      </c>
      <c r="O760">
        <v>-18209.611437039999</v>
      </c>
      <c r="P760">
        <v>0</v>
      </c>
    </row>
    <row r="761" spans="1:16" x14ac:dyDescent="0.25">
      <c r="A761" t="s">
        <v>16</v>
      </c>
      <c r="B761" t="s">
        <v>17</v>
      </c>
      <c r="C761">
        <v>2021</v>
      </c>
      <c r="D761">
        <v>10</v>
      </c>
      <c r="E761">
        <v>202110</v>
      </c>
      <c r="F761" t="s">
        <v>16</v>
      </c>
      <c r="G761" t="s">
        <v>15</v>
      </c>
      <c r="H761" t="s">
        <v>14</v>
      </c>
      <c r="I761">
        <v>2021</v>
      </c>
      <c r="J761">
        <v>10</v>
      </c>
      <c r="K761">
        <v>202110</v>
      </c>
      <c r="L761" t="s">
        <v>13</v>
      </c>
      <c r="M761">
        <v>-6460</v>
      </c>
      <c r="N761">
        <v>-201.9</v>
      </c>
      <c r="O761">
        <v>-201.9</v>
      </c>
      <c r="P761">
        <v>0</v>
      </c>
    </row>
    <row r="762" spans="1:16" x14ac:dyDescent="0.25">
      <c r="A762" t="s">
        <v>12</v>
      </c>
      <c r="B762" t="s">
        <v>11</v>
      </c>
      <c r="C762">
        <v>2021</v>
      </c>
      <c r="D762">
        <v>10</v>
      </c>
      <c r="E762">
        <v>202110</v>
      </c>
      <c r="F762" t="s">
        <v>10</v>
      </c>
      <c r="G762" t="s">
        <v>9</v>
      </c>
      <c r="H762">
        <v>6004</v>
      </c>
      <c r="I762">
        <v>2021</v>
      </c>
      <c r="J762">
        <v>10</v>
      </c>
      <c r="K762">
        <v>202110</v>
      </c>
      <c r="L762" t="s">
        <v>8</v>
      </c>
      <c r="M762">
        <v>-14592.348664900999</v>
      </c>
      <c r="N762">
        <v>-763.33479340999997</v>
      </c>
      <c r="O762">
        <v>-763.33479340999997</v>
      </c>
      <c r="P76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3-Staff-47</vt:lpstr>
      <vt:lpstr>Wholesale Detailed</vt:lpstr>
      <vt:lpstr>Sheet1</vt:lpstr>
      <vt:lpstr>Sheet4</vt:lpstr>
      <vt:lpstr>wholesale for IR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Benum, Martin</dc:creator>
  <cp:lastModifiedBy>Martin Benum</cp:lastModifiedBy>
  <dcterms:created xsi:type="dcterms:W3CDTF">2021-11-10T16:15:34Z</dcterms:created>
  <dcterms:modified xsi:type="dcterms:W3CDTF">2021-11-10T17:25:47Z</dcterms:modified>
</cp:coreProperties>
</file>